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4610" windowHeight="7050"/>
  </bookViews>
  <sheets>
    <sheet name="Kahoot! Summary" sheetId="1" r:id="rId1"/>
  </sheets>
  <calcPr calcId="162913"/>
</workbook>
</file>

<file path=xl/calcChain.xml><?xml version="1.0" encoding="utf-8"?>
<calcChain xmlns="http://schemas.openxmlformats.org/spreadsheetml/2006/main">
  <c r="C31" i="1" l="1"/>
  <c r="C24" i="1"/>
  <c r="C13" i="1"/>
  <c r="C12" i="1"/>
  <c r="C8" i="1"/>
  <c r="C5" i="1"/>
</calcChain>
</file>

<file path=xl/sharedStrings.xml><?xml version="1.0" encoding="utf-8"?>
<sst xmlns="http://schemas.openxmlformats.org/spreadsheetml/2006/main" count="1808" uniqueCount="301">
  <si>
    <t>WS+PC 2021 Trivia Game</t>
  </si>
  <si>
    <t/>
  </si>
  <si>
    <t>Kahoot! Summary</t>
  </si>
  <si>
    <t>Rank</t>
  </si>
  <si>
    <t>Player</t>
  </si>
  <si>
    <t>Total Score (points)</t>
  </si>
  <si>
    <t>Q1</t>
  </si>
  <si>
    <t>(W) Who has been the winner of WSC the most times?</t>
  </si>
  <si>
    <t>Q2</t>
  </si>
  <si>
    <t>(S) Who is known as the Father of Sudoku?</t>
  </si>
  <si>
    <t>Q3</t>
  </si>
  <si>
    <t>(+) Approximately how many people registered for this year’s WS+PC as of this point?</t>
  </si>
  <si>
    <t>Q4</t>
  </si>
  <si>
    <t>(P)  Number link: Does the two blue cells (also marked by the question mark) belong to the same link?</t>
  </si>
  <si>
    <t>Q5</t>
  </si>
  <si>
    <t>(C) (year of the first WSC)+(year of the first WPC)?</t>
  </si>
  <si>
    <t>Q6</t>
  </si>
  <si>
    <t>(W) Who has been the second place of WSC the most times?</t>
  </si>
  <si>
    <t>Q7</t>
  </si>
  <si>
    <t>（S) What is the minimum number of givens needed for a classic sudoku to be unique?</t>
  </si>
  <si>
    <t>Q8</t>
  </si>
  <si>
    <t>(+) Approximately what percentage of people in this year’s WS+PC have never participated in WSPC before?</t>
  </si>
  <si>
    <t>Q9</t>
  </si>
  <si>
    <t>(P) Akari: Where is the light bulb in row 4?</t>
  </si>
  <si>
    <t>Q10</t>
  </si>
  <si>
    <t>(C) Which country hosted the first World Sudoku Championship?</t>
  </si>
  <si>
    <t>Q11</t>
  </si>
  <si>
    <t>(W) Who has been the winner of the WPC Under 18 category the most times?</t>
  </si>
  <si>
    <t>Q12</t>
  </si>
  <si>
    <t>(S) What is the minimum number of distinct given digits required for a classic sudoku to be unique?</t>
  </si>
  <si>
    <t>Q13</t>
  </si>
  <si>
    <t>(+) How many time trials do we have?</t>
  </si>
  <si>
    <t>Q14</t>
  </si>
  <si>
    <t>(P) Scrabble: Which region completely covers the word "PUZZLES"</t>
  </si>
  <si>
    <t>Q15</t>
  </si>
  <si>
    <t>(C) Which country hosted the first World Puzzle Championship?</t>
  </si>
  <si>
    <t>Q16</t>
  </si>
  <si>
    <t>(W) Who has been the winner of the WSC Over 50 category the most times?</t>
  </si>
  <si>
    <t>Q17</t>
  </si>
  <si>
    <t>(S) Classic Sudoku: What is the digit in the highlighted cell (also marked by the question mark)?</t>
  </si>
  <si>
    <t>Q18</t>
  </si>
  <si>
    <t>(+) How many sudoku are there in total in the sudoku competition at this year's WS+PC?</t>
  </si>
  <si>
    <t>Q19</t>
  </si>
  <si>
    <t>(P) How many black squares in total are there in this Yajilin puzzle?</t>
  </si>
  <si>
    <t>Q20</t>
  </si>
  <si>
    <t xml:space="preserve">(C) Which year did WSC and WPC first merge? </t>
  </si>
  <si>
    <t>Q21</t>
  </si>
  <si>
    <t>(W) Who has been the winner of the WPC Over 50 category the most times?</t>
  </si>
  <si>
    <t>Q22</t>
  </si>
  <si>
    <t>(S) Dots mark the difference between two digits. What value could the dots be?</t>
  </si>
  <si>
    <t>Q24</t>
  </si>
  <si>
    <t>(P) Coded Skyscrapers: Rank the numerical WSPC in ascending order (?&lt;?&lt;?&lt;?).</t>
  </si>
  <si>
    <t>Q25</t>
  </si>
  <si>
    <t>(C) Which country has won the WPC team title the most times?</t>
  </si>
  <si>
    <t>Q26</t>
  </si>
  <si>
    <t>(W) How many times did Wei-Hwa Huang win WPC? (Please enter a number)</t>
  </si>
  <si>
    <t>Q27</t>
  </si>
  <si>
    <t>(S) What sudoku variant could this solution be?</t>
  </si>
  <si>
    <t>Q28</t>
  </si>
  <si>
    <t>(+) Approximately how many people attempted the round with the most number of starts so far?</t>
  </si>
  <si>
    <t>Q29</t>
  </si>
  <si>
    <t>(P) Heyawake: How many black cells do you need to paint in the region with a shape of 2?</t>
  </si>
  <si>
    <t>Q30</t>
  </si>
  <si>
    <t>(C) Which country has the tradition of bringing in newcomers each year for WSPC?</t>
  </si>
  <si>
    <t>Q31</t>
  </si>
  <si>
    <t>(W) Who shared the same birth date as Palmer Mebane?</t>
  </si>
  <si>
    <t>Q32</t>
  </si>
  <si>
    <t>(S) What sudoku variant could this be?</t>
  </si>
  <si>
    <t>Q33</t>
  </si>
  <si>
    <t>(+) Rank the following panelists from the oldest to the youngest.</t>
  </si>
  <si>
    <t>Q34</t>
  </si>
  <si>
    <t>(P) What is the Nikoli puzzle Norinori based off of?</t>
  </si>
  <si>
    <t>Q35</t>
  </si>
  <si>
    <t>(C) Which year did Sudoku Grand Prix (GP) start?</t>
  </si>
  <si>
    <t>Q36</t>
  </si>
  <si>
    <t>(W) Which of the following is Ryotaro Chiba?</t>
  </si>
  <si>
    <t>Q37</t>
  </si>
  <si>
    <t>(S) Quadruple Sudoku: What is the digit in the highlighted cell (also marked by the question mark)?</t>
  </si>
  <si>
    <t>Q38</t>
  </si>
  <si>
    <t>(+) All of the Japanese panelists ?studies/studied at the University of Tokyo.</t>
  </si>
  <si>
    <t>Q39</t>
  </si>
  <si>
    <t>(P) ABCtje: Enter a number.</t>
  </si>
  <si>
    <t>Q40</t>
  </si>
  <si>
    <t>(C) People from how many different countries have won individual WPC before?</t>
  </si>
  <si>
    <t>Q41</t>
  </si>
  <si>
    <t>(W) What is Hideaki's favorite puzzle type?</t>
  </si>
  <si>
    <t>Q42</t>
  </si>
  <si>
    <t>(S) Between Sudoku: What is the digit in the highlighted cell (also marked by the question mark)?</t>
  </si>
  <si>
    <t>Q43</t>
  </si>
  <si>
    <t>(+) Which country on the Time Trial Country Leaderboard currently has more gold medals than silver medals?</t>
  </si>
  <si>
    <t>Q44</t>
  </si>
  <si>
    <t>(P) Tapa: Serkan Yurekli // Balance Loop: Prasanna Seshadri // Aqre: Eric Fox // Castle Wall: ??</t>
  </si>
  <si>
    <t>Q45</t>
  </si>
  <si>
    <t>(C) Which one of the following is not a tradition of WSPC?</t>
  </si>
  <si>
    <t>Q46</t>
  </si>
  <si>
    <t>(W) What is the first name of this person? (Capitalize the first letter)</t>
  </si>
  <si>
    <t>Q47</t>
  </si>
  <si>
    <t>(S) ER Fortress: Which cell in the extra region is 6?</t>
  </si>
  <si>
    <t>Q48</t>
  </si>
  <si>
    <t>(+) What is the variant that Bakpao asked TiiT about during Sudoku Solver's Panel？(Please enter two capitalized letters)</t>
  </si>
  <si>
    <t>Q49</t>
  </si>
  <si>
    <t>(P) Capsules: enter WS+PC in each region. Same symbols cannot touch even diagonally. What is ?# (Values of the symbols)</t>
  </si>
  <si>
    <t>Q50</t>
  </si>
  <si>
    <t>(C) What is the song that we usually sing together at the end of each WSPC karaoke night?</t>
  </si>
  <si>
    <t>EKBM</t>
  </si>
  <si>
    <t>Kota Morinishi</t>
  </si>
  <si>
    <t>Maki Kaji</t>
  </si>
  <si>
    <t>600</t>
  </si>
  <si>
    <t>False</t>
  </si>
  <si>
    <t>3998</t>
  </si>
  <si>
    <t>17</t>
  </si>
  <si>
    <t>50%</t>
  </si>
  <si>
    <t>Yanzhe Qiu</t>
  </si>
  <si>
    <t>8</t>
  </si>
  <si>
    <t>33</t>
  </si>
  <si>
    <t>Row 1-3</t>
  </si>
  <si>
    <t>USA</t>
  </si>
  <si>
    <t>Taro Arimatsu</t>
  </si>
  <si>
    <t>2</t>
  </si>
  <si>
    <t>87</t>
  </si>
  <si>
    <t>10</t>
  </si>
  <si>
    <t>2011</t>
  </si>
  <si>
    <t>1</t>
  </si>
  <si>
    <t>P, S, W, C</t>
  </si>
  <si>
    <t>4</t>
  </si>
  <si>
    <t>No touch</t>
  </si>
  <si>
    <t>800</t>
  </si>
  <si>
    <t>5</t>
  </si>
  <si>
    <t>Japan</t>
  </si>
  <si>
    <t>Hideaki Jo</t>
  </si>
  <si>
    <t>Palindrome</t>
  </si>
  <si>
    <t>Seaweed Snacks</t>
  </si>
  <si>
    <t>2014</t>
  </si>
  <si>
    <t>千葉　遼太郎</t>
  </si>
  <si>
    <t>True</t>
  </si>
  <si>
    <t>6</t>
  </si>
  <si>
    <t>Kakuro</t>
  </si>
  <si>
    <t>United Kingdom</t>
  </si>
  <si>
    <t>Palmer Mebane</t>
  </si>
  <si>
    <t>Scavenger Hunt/Puzzle Hunt</t>
  </si>
  <si>
    <t>Prasanna</t>
  </si>
  <si>
    <t>C2</t>
  </si>
  <si>
    <t>+c</t>
  </si>
  <si>
    <t>Byron's Sudoku Song</t>
  </si>
  <si>
    <t>Sedho</t>
  </si>
  <si>
    <t>Tetsuya Nishio</t>
  </si>
  <si>
    <t>1000</t>
  </si>
  <si>
    <t>Tiit Vunk</t>
  </si>
  <si>
    <t>Column 1-3</t>
  </si>
  <si>
    <t>Italy</t>
  </si>
  <si>
    <t>David McNeil</t>
  </si>
  <si>
    <t>97</t>
  </si>
  <si>
    <t>3</t>
  </si>
  <si>
    <t>Renban</t>
  </si>
  <si>
    <t>Tantan Dai, Walker Anderson, Ryotaro Chiba, Freddie Hand</t>
  </si>
  <si>
    <t>2013</t>
  </si>
  <si>
    <t>7</t>
  </si>
  <si>
    <t>Nikoli</t>
  </si>
  <si>
    <t>GT</t>
  </si>
  <si>
    <t>w</t>
  </si>
  <si>
    <t>Eva</t>
  </si>
  <si>
    <t>Thomas Snyder</t>
  </si>
  <si>
    <t>30%</t>
  </si>
  <si>
    <t>Walker Anderson</t>
  </si>
  <si>
    <t>2012</t>
  </si>
  <si>
    <t>W, C, S, P</t>
  </si>
  <si>
    <t>Tantan Dai, Walker Anderson, Freddie Hand, Ryotaro Chiba</t>
  </si>
  <si>
    <t>Dominos</t>
  </si>
  <si>
    <t>A5</t>
  </si>
  <si>
    <t>fuzzy arrows</t>
  </si>
  <si>
    <t>ws</t>
  </si>
  <si>
    <t>Wonderwall</t>
  </si>
  <si>
    <t>fkanda</t>
  </si>
  <si>
    <t>There is no light bulb in row 4</t>
  </si>
  <si>
    <t>42</t>
  </si>
  <si>
    <t>11</t>
  </si>
  <si>
    <t>Row 4-10</t>
  </si>
  <si>
    <t>Tom Collyer</t>
  </si>
  <si>
    <t>Freddie Hand, Ryotaro Chiba, Walker Anderson, Tantan Dai</t>
  </si>
  <si>
    <t>條 秀彰</t>
  </si>
  <si>
    <t>France</t>
  </si>
  <si>
    <t>xv</t>
  </si>
  <si>
    <t>wc</t>
  </si>
  <si>
    <t>ArcTantamount</t>
  </si>
  <si>
    <t>4008</t>
  </si>
  <si>
    <t>Jakub Onderušek</t>
  </si>
  <si>
    <t>Czech Republic</t>
  </si>
  <si>
    <t>95</t>
  </si>
  <si>
    <t>2010</t>
  </si>
  <si>
    <t>Germany</t>
  </si>
  <si>
    <t>Walker Anderson, Tantan Dai, Ryotaro Chiba, Freddie Hand</t>
  </si>
  <si>
    <t>12</t>
  </si>
  <si>
    <t>D2</t>
  </si>
  <si>
    <t>Joo M.Y</t>
  </si>
  <si>
    <t>40%</t>
  </si>
  <si>
    <t>Stefano Forcolin</t>
  </si>
  <si>
    <t>China</t>
  </si>
  <si>
    <t>Gareth Moore</t>
  </si>
  <si>
    <t xml:space="preserve">Sequence </t>
  </si>
  <si>
    <t>Tantan Dai, Ryotaro Chiba, Walker Anderson, Freddie Hand</t>
  </si>
  <si>
    <t>Karaoke</t>
  </si>
  <si>
    <t>priyam</t>
  </si>
  <si>
    <t>lk</t>
  </si>
  <si>
    <t>Bohemian Rhapsody</t>
  </si>
  <si>
    <t>Freddo Hando</t>
  </si>
  <si>
    <t>Ryotaro Chiba, Walker Anderson, Tantan Dai, Freddie Hand</t>
  </si>
  <si>
    <t>Curve Data</t>
  </si>
  <si>
    <t>Sightseeing</t>
  </si>
  <si>
    <t>D3</t>
  </si>
  <si>
    <t>+</t>
  </si>
  <si>
    <t>Nickname</t>
  </si>
  <si>
    <t>0</t>
  </si>
  <si>
    <t>9</t>
  </si>
  <si>
    <t>2009</t>
  </si>
  <si>
    <t>遠藤 憲</t>
  </si>
  <si>
    <t>24</t>
  </si>
  <si>
    <t>Gotroch</t>
  </si>
  <si>
    <t>Column 7-8</t>
  </si>
  <si>
    <t>bakpao</t>
  </si>
  <si>
    <t>4006</t>
  </si>
  <si>
    <t>Ulrich Voigt</t>
  </si>
  <si>
    <t>P, C, W, S</t>
  </si>
  <si>
    <t>400</t>
  </si>
  <si>
    <t>Freddie Hand, Walker Anderson, Ryotaro Chiba, Tantan Dai</t>
  </si>
  <si>
    <t>14</t>
  </si>
  <si>
    <t>MuzzlePaestro</t>
  </si>
  <si>
    <t>Will Shortz</t>
  </si>
  <si>
    <t>1200</t>
  </si>
  <si>
    <t>3996</t>
  </si>
  <si>
    <t>Column 1-4</t>
  </si>
  <si>
    <t>Zoran Tanasic</t>
  </si>
  <si>
    <t>85</t>
  </si>
  <si>
    <t>greater than</t>
  </si>
  <si>
    <t>+C</t>
  </si>
  <si>
    <t>Juventino188</t>
  </si>
  <si>
    <t>Ryotaro Chiba, Walker Anderson, Freddie Hand, Tantan Dai</t>
  </si>
  <si>
    <t>森西 亨太</t>
  </si>
  <si>
    <t>Football</t>
  </si>
  <si>
    <t>ks</t>
  </si>
  <si>
    <t>OlgaShut</t>
  </si>
  <si>
    <t>Walker Anderson, Ryotaro Chiba, Freddie Hand, Tantan Dai</t>
  </si>
  <si>
    <t>byron</t>
  </si>
  <si>
    <t>classic sudoku</t>
  </si>
  <si>
    <t>sp</t>
  </si>
  <si>
    <t>ley</t>
  </si>
  <si>
    <t>20%</t>
  </si>
  <si>
    <t>21</t>
  </si>
  <si>
    <t>Mark Goodliffe</t>
  </si>
  <si>
    <t>Freddie Hand, Walker Anderson, Tantan Dai, Ryotaro Chiba</t>
  </si>
  <si>
    <t>Veronika</t>
  </si>
  <si>
    <t>18</t>
  </si>
  <si>
    <t>W, C, P, S</t>
  </si>
  <si>
    <t>Vincent</t>
  </si>
  <si>
    <t>19</t>
  </si>
  <si>
    <t>Column 4-6</t>
  </si>
  <si>
    <t>83</t>
  </si>
  <si>
    <t>Aubin Danzo</t>
  </si>
  <si>
    <t>moss</t>
  </si>
  <si>
    <t>Ryotaro Chiba, Tantan Dai, Walker Anderson, Freddie Hand</t>
  </si>
  <si>
    <t>Serkan Yurekli</t>
  </si>
  <si>
    <t>Aga</t>
  </si>
  <si>
    <t>Jan Mrozowski</t>
  </si>
  <si>
    <t>W, S, C, P</t>
  </si>
  <si>
    <t>Graham Crackers</t>
  </si>
  <si>
    <t>20</t>
  </si>
  <si>
    <t>CJK</t>
  </si>
  <si>
    <t>Tapa</t>
  </si>
  <si>
    <t>freddie</t>
  </si>
  <si>
    <t>Vladimir</t>
  </si>
  <si>
    <t>aras</t>
  </si>
  <si>
    <t>S, W, C, P</t>
  </si>
  <si>
    <t>Fuzzy Arrow (circle on an end of the line)</t>
  </si>
  <si>
    <t>ab</t>
  </si>
  <si>
    <t>Ten/ten Dai</t>
  </si>
  <si>
    <t>W, S, P, C</t>
  </si>
  <si>
    <t>yellow</t>
  </si>
  <si>
    <t>er</t>
  </si>
  <si>
    <t>s or p cant decide</t>
  </si>
  <si>
    <t>tamz29</t>
  </si>
  <si>
    <t>Antiknight</t>
  </si>
  <si>
    <t>hi mum im on tv</t>
  </si>
  <si>
    <t>Byron</t>
  </si>
  <si>
    <t>KATE</t>
  </si>
  <si>
    <t>44</t>
  </si>
  <si>
    <t>XV</t>
  </si>
  <si>
    <t>Freddie Hand, Tantan Dai, Walker Anderson, Ryotaro Chiba</t>
  </si>
  <si>
    <t>2015</t>
  </si>
  <si>
    <t>16</t>
  </si>
  <si>
    <t>RAINY</t>
  </si>
  <si>
    <t>Freddie Hand</t>
  </si>
  <si>
    <t>oh no</t>
  </si>
  <si>
    <t>prassanah</t>
  </si>
  <si>
    <t>Delia</t>
  </si>
  <si>
    <t>punchingcatto</t>
  </si>
  <si>
    <t>P, W, S, C</t>
  </si>
  <si>
    <t>15</t>
  </si>
  <si>
    <t>x sums</t>
  </si>
  <si>
    <t>pc</t>
  </si>
  <si>
    <t>NatashaJao</t>
  </si>
  <si>
    <t>Ryotaro Chiba</t>
  </si>
  <si>
    <t>palindrome sudoku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</si>
</sst>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9"/>
      <color rgb="FFFFFFFF"/>
      <name val="Arial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5"/>
      <color rgb="FFFFFFFF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6178F"/>
        <bgColor rgb="FF46178F"/>
      </patternFill>
    </fill>
    <fill>
      <patternFill patternType="solid">
        <fgColor rgb="FF864CBF"/>
        <bgColor rgb="FF864CBF"/>
      </patternFill>
    </fill>
    <fill>
      <patternFill patternType="solid">
        <fgColor rgb="FFF4F4F4"/>
        <bgColor rgb="FFF4F4F4"/>
      </patternFill>
    </fill>
    <fill>
      <patternFill patternType="solid">
        <fgColor rgb="FFFFFFFF"/>
        <bgColor rgb="FFFFFFFF"/>
      </patternFill>
    </fill>
    <fill>
      <patternFill patternType="solid">
        <fgColor rgb="FF66BF39"/>
        <bgColor rgb="FF66BF39"/>
      </patternFill>
    </fill>
    <fill>
      <patternFill patternType="solid">
        <fgColor rgb="FFFF3355"/>
        <bgColor rgb="FFFF3355"/>
      </patternFill>
    </fill>
    <fill>
      <patternFill patternType="solid">
        <fgColor rgb="FFCCCCCC"/>
        <bgColor rgb="FFCCCCCC"/>
      </patternFill>
    </fill>
  </fills>
  <borders count="8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49" fontId="1" fillId="2" borderId="2" xfId="0" applyNumberFormat="1" applyFont="1" applyFill="1" applyBorder="1"/>
    <xf numFmtId="49" fontId="3" fillId="2" borderId="2" xfId="0" applyNumberFormat="1" applyFont="1" applyFill="1" applyBorder="1"/>
    <xf numFmtId="49" fontId="4" fillId="3" borderId="4" xfId="0" applyNumberFormat="1" applyFont="1" applyFill="1" applyBorder="1" applyAlignment="1">
      <alignment wrapText="1"/>
    </xf>
    <xf numFmtId="49" fontId="5" fillId="4" borderId="5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Alignment="1">
      <alignment horizontal="left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right" vertical="center" wrapText="1"/>
    </xf>
    <xf numFmtId="49" fontId="5" fillId="5" borderId="0" xfId="0" applyNumberFormat="1" applyFont="1" applyFill="1" applyAlignment="1">
      <alignment horizontal="left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right" vertical="center" wrapText="1"/>
    </xf>
    <xf numFmtId="49" fontId="5" fillId="5" borderId="7" xfId="0" applyNumberFormat="1" applyFont="1" applyFill="1" applyBorder="1" applyAlignment="1">
      <alignment horizontal="left" vertical="center" wrapText="1"/>
    </xf>
    <xf numFmtId="49" fontId="5" fillId="5" borderId="7" xfId="0" applyNumberFormat="1" applyFont="1" applyFill="1" applyBorder="1" applyAlignment="1">
      <alignment horizontal="right" vertical="center" wrapText="1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0" fontId="2" fillId="0" borderId="2" xfId="0" applyFont="1" applyBorder="1"/>
    <xf numFmtId="49" fontId="4" fillId="3" borderId="3" xfId="0" applyNumberFormat="1" applyFont="1" applyFill="1" applyBorder="1" applyAlignment="1">
      <alignment wrapText="1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99"/>
  <sheetViews>
    <sheetView showGridLines="0" tabSelected="1" topLeftCell="A28" workbookViewId="0">
      <pane xSplit="3" topLeftCell="D1" activePane="topRight" state="frozen"/>
      <selection pane="topRight" activeCell="E2" sqref="E2"/>
    </sheetView>
  </sheetViews>
  <sheetFormatPr defaultColWidth="14.42578125" defaultRowHeight="15.75" customHeight="1" x14ac:dyDescent="0.2"/>
  <cols>
    <col min="1" max="1" width="15.85546875" customWidth="1"/>
    <col min="2" max="2" width="51" customWidth="1"/>
    <col min="3" max="3" width="40.7109375" customWidth="1"/>
    <col min="4" max="4" width="13.7109375" customWidth="1"/>
    <col min="5" max="5" width="52.42578125" customWidth="1"/>
    <col min="6" max="6" width="13.7109375" customWidth="1"/>
    <col min="7" max="7" width="52.42578125" customWidth="1"/>
    <col min="8" max="8" width="13.7109375" customWidth="1"/>
    <col min="9" max="9" width="52.42578125" customWidth="1"/>
    <col min="10" max="10" width="13.7109375" customWidth="1"/>
    <col min="11" max="11" width="52.42578125" customWidth="1"/>
    <col min="12" max="12" width="13.7109375" customWidth="1"/>
    <col min="13" max="13" width="52.42578125" customWidth="1"/>
    <col min="14" max="14" width="13.7109375" customWidth="1"/>
    <col min="15" max="15" width="52.42578125" customWidth="1"/>
    <col min="16" max="16" width="13.7109375" customWidth="1"/>
    <col min="17" max="17" width="52.42578125" customWidth="1"/>
    <col min="18" max="18" width="13.7109375" customWidth="1"/>
    <col min="19" max="19" width="52.42578125" customWidth="1"/>
    <col min="20" max="20" width="13.7109375" customWidth="1"/>
    <col min="21" max="21" width="52.42578125" customWidth="1"/>
    <col min="22" max="22" width="13.7109375" customWidth="1"/>
    <col min="23" max="23" width="52.42578125" customWidth="1"/>
    <col min="24" max="24" width="13.7109375" customWidth="1"/>
    <col min="25" max="25" width="52.42578125" customWidth="1"/>
    <col min="26" max="26" width="13.7109375" customWidth="1"/>
    <col min="27" max="27" width="52.42578125" customWidth="1"/>
    <col min="28" max="28" width="13.7109375" customWidth="1"/>
    <col min="29" max="29" width="52.42578125" customWidth="1"/>
    <col min="30" max="30" width="13.7109375" customWidth="1"/>
    <col min="31" max="31" width="52.42578125" customWidth="1"/>
    <col min="32" max="32" width="13.7109375" customWidth="1"/>
    <col min="33" max="33" width="52.42578125" customWidth="1"/>
    <col min="34" max="34" width="13.7109375" customWidth="1"/>
    <col min="35" max="35" width="52.42578125" customWidth="1"/>
    <col min="36" max="36" width="13.7109375" customWidth="1"/>
    <col min="37" max="37" width="52.42578125" customWidth="1"/>
    <col min="38" max="38" width="13.7109375" customWidth="1"/>
    <col min="39" max="39" width="52.42578125" customWidth="1"/>
    <col min="40" max="40" width="13.7109375" customWidth="1"/>
    <col min="41" max="41" width="52.42578125" customWidth="1"/>
    <col min="42" max="42" width="13.7109375" customWidth="1"/>
    <col min="43" max="43" width="52.42578125" customWidth="1"/>
    <col min="44" max="44" width="13.7109375" customWidth="1"/>
    <col min="45" max="45" width="52.42578125" customWidth="1"/>
    <col min="46" max="46" width="13.7109375" customWidth="1"/>
    <col min="47" max="47" width="52.42578125" customWidth="1"/>
    <col min="48" max="48" width="13.7109375" customWidth="1"/>
    <col min="49" max="49" width="52.42578125" customWidth="1"/>
    <col min="50" max="50" width="13.7109375" customWidth="1"/>
    <col min="51" max="51" width="52.42578125" customWidth="1"/>
    <col min="52" max="52" width="13.7109375" customWidth="1"/>
    <col min="53" max="53" width="52.42578125" customWidth="1"/>
    <col min="54" max="54" width="13.7109375" customWidth="1"/>
    <col min="55" max="55" width="52.42578125" customWidth="1"/>
    <col min="56" max="56" width="13.7109375" customWidth="1"/>
    <col min="57" max="57" width="52.42578125" customWidth="1"/>
    <col min="58" max="58" width="13.7109375" customWidth="1"/>
    <col min="59" max="59" width="52.42578125" customWidth="1"/>
    <col min="60" max="60" width="13.7109375" customWidth="1"/>
    <col min="61" max="61" width="52.42578125" customWidth="1"/>
    <col min="62" max="62" width="13.7109375" customWidth="1"/>
    <col min="63" max="63" width="52.42578125" customWidth="1"/>
    <col min="64" max="64" width="13.7109375" customWidth="1"/>
    <col min="65" max="65" width="52.42578125" customWidth="1"/>
    <col min="66" max="66" width="13.7109375" customWidth="1"/>
    <col min="67" max="67" width="52.42578125" customWidth="1"/>
    <col min="68" max="68" width="13.7109375" customWidth="1"/>
    <col min="69" max="69" width="52.42578125" customWidth="1"/>
    <col min="70" max="70" width="13.7109375" customWidth="1"/>
    <col min="71" max="71" width="52.42578125" customWidth="1"/>
    <col min="72" max="72" width="13.7109375" customWidth="1"/>
    <col min="73" max="73" width="52.42578125" customWidth="1"/>
    <col min="74" max="74" width="13.7109375" customWidth="1"/>
    <col min="75" max="75" width="52.42578125" customWidth="1"/>
    <col min="76" max="76" width="13.7109375" customWidth="1"/>
    <col min="77" max="77" width="52.42578125" customWidth="1"/>
    <col min="78" max="78" width="13.7109375" customWidth="1"/>
    <col min="79" max="79" width="52.42578125" customWidth="1"/>
    <col min="80" max="80" width="13.7109375" customWidth="1"/>
    <col min="81" max="81" width="52.42578125" customWidth="1"/>
    <col min="82" max="82" width="13.7109375" customWidth="1"/>
    <col min="83" max="83" width="52.42578125" customWidth="1"/>
    <col min="84" max="84" width="13.7109375" customWidth="1"/>
    <col min="85" max="85" width="52.42578125" customWidth="1"/>
    <col min="86" max="86" width="13.7109375" customWidth="1"/>
    <col min="87" max="87" width="52.42578125" customWidth="1"/>
    <col min="88" max="88" width="13.7109375" customWidth="1"/>
    <col min="89" max="89" width="52.42578125" customWidth="1"/>
    <col min="90" max="90" width="13.7109375" customWidth="1"/>
    <col min="91" max="91" width="52.42578125" customWidth="1"/>
    <col min="92" max="92" width="13.7109375" customWidth="1"/>
    <col min="93" max="93" width="52.42578125" customWidth="1"/>
    <col min="94" max="94" width="13.7109375" customWidth="1"/>
    <col min="95" max="95" width="52.42578125" customWidth="1"/>
    <col min="96" max="96" width="13.7109375" customWidth="1"/>
    <col min="97" max="97" width="52.42578125" customWidth="1"/>
    <col min="98" max="98" width="13.7109375" customWidth="1"/>
    <col min="99" max="99" width="52.42578125" customWidth="1"/>
    <col min="100" max="100" width="13.7109375" customWidth="1"/>
    <col min="101" max="101" width="52.42578125" customWidth="1"/>
  </cols>
  <sheetData>
    <row r="1" spans="1:101" ht="42.75" customHeight="1" x14ac:dyDescent="0.3">
      <c r="A1" s="18" t="s">
        <v>0</v>
      </c>
      <c r="B1" s="19"/>
      <c r="C1" s="1"/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  <c r="AB1" s="2" t="s">
        <v>1</v>
      </c>
      <c r="AC1" s="2" t="s">
        <v>1</v>
      </c>
      <c r="AD1" s="2" t="s">
        <v>1</v>
      </c>
      <c r="AE1" s="2" t="s">
        <v>1</v>
      </c>
      <c r="AF1" s="2" t="s">
        <v>1</v>
      </c>
      <c r="AG1" s="2" t="s">
        <v>1</v>
      </c>
      <c r="AH1" s="2" t="s">
        <v>1</v>
      </c>
      <c r="AI1" s="2" t="s">
        <v>1</v>
      </c>
      <c r="AJ1" s="2" t="s">
        <v>1</v>
      </c>
      <c r="AK1" s="2" t="s">
        <v>1</v>
      </c>
      <c r="AL1" s="2" t="s">
        <v>1</v>
      </c>
      <c r="AM1" s="2" t="s">
        <v>1</v>
      </c>
      <c r="AN1" s="2" t="s">
        <v>1</v>
      </c>
      <c r="AO1" s="2" t="s">
        <v>1</v>
      </c>
      <c r="AP1" s="2" t="s">
        <v>1</v>
      </c>
      <c r="AQ1" s="2" t="s">
        <v>1</v>
      </c>
      <c r="AR1" s="2" t="s">
        <v>1</v>
      </c>
      <c r="AS1" s="2" t="s">
        <v>1</v>
      </c>
      <c r="AT1" s="2" t="s">
        <v>1</v>
      </c>
      <c r="AU1" s="2" t="s">
        <v>1</v>
      </c>
      <c r="AV1" s="2" t="s">
        <v>1</v>
      </c>
      <c r="AW1" s="2" t="s">
        <v>1</v>
      </c>
      <c r="AX1" s="2" t="s">
        <v>1</v>
      </c>
      <c r="AY1" s="2" t="s">
        <v>1</v>
      </c>
      <c r="AZ1" s="2" t="s">
        <v>1</v>
      </c>
      <c r="BA1" s="2" t="s">
        <v>1</v>
      </c>
      <c r="BB1" s="2" t="s">
        <v>1</v>
      </c>
      <c r="BC1" s="2" t="s">
        <v>1</v>
      </c>
      <c r="BD1" s="2" t="s">
        <v>1</v>
      </c>
      <c r="BE1" s="2" t="s">
        <v>1</v>
      </c>
      <c r="BF1" s="2" t="s">
        <v>1</v>
      </c>
      <c r="BG1" s="2" t="s">
        <v>1</v>
      </c>
      <c r="BH1" s="2" t="s">
        <v>1</v>
      </c>
      <c r="BI1" s="2" t="s">
        <v>1</v>
      </c>
      <c r="BJ1" s="2" t="s">
        <v>1</v>
      </c>
      <c r="BK1" s="2" t="s">
        <v>1</v>
      </c>
      <c r="BL1" s="2" t="s">
        <v>1</v>
      </c>
      <c r="BM1" s="2" t="s">
        <v>1</v>
      </c>
      <c r="BN1" s="2" t="s">
        <v>1</v>
      </c>
      <c r="BO1" s="2" t="s">
        <v>1</v>
      </c>
      <c r="BP1" s="2" t="s">
        <v>1</v>
      </c>
      <c r="BQ1" s="2" t="s">
        <v>1</v>
      </c>
      <c r="BR1" s="2" t="s">
        <v>1</v>
      </c>
      <c r="BS1" s="2" t="s">
        <v>1</v>
      </c>
      <c r="BT1" s="2" t="s">
        <v>1</v>
      </c>
      <c r="BU1" s="2" t="s">
        <v>1</v>
      </c>
      <c r="BV1" s="2" t="s">
        <v>1</v>
      </c>
      <c r="BW1" s="2" t="s">
        <v>1</v>
      </c>
      <c r="BX1" s="2" t="s">
        <v>1</v>
      </c>
      <c r="BY1" s="2" t="s">
        <v>1</v>
      </c>
      <c r="BZ1" s="2" t="s">
        <v>1</v>
      </c>
      <c r="CA1" s="2" t="s">
        <v>1</v>
      </c>
      <c r="CB1" s="2" t="s">
        <v>1</v>
      </c>
      <c r="CC1" s="2" t="s">
        <v>1</v>
      </c>
      <c r="CD1" s="2" t="s">
        <v>1</v>
      </c>
      <c r="CE1" s="2" t="s">
        <v>1</v>
      </c>
      <c r="CF1" s="2" t="s">
        <v>1</v>
      </c>
      <c r="CG1" s="2" t="s">
        <v>1</v>
      </c>
      <c r="CH1" s="2" t="s">
        <v>1</v>
      </c>
      <c r="CI1" s="2" t="s">
        <v>1</v>
      </c>
      <c r="CJ1" s="2" t="s">
        <v>1</v>
      </c>
      <c r="CK1" s="2" t="s">
        <v>1</v>
      </c>
      <c r="CL1" s="2" t="s">
        <v>1</v>
      </c>
      <c r="CM1" s="2" t="s">
        <v>1</v>
      </c>
      <c r="CN1" s="2" t="s">
        <v>1</v>
      </c>
      <c r="CO1" s="2" t="s">
        <v>1</v>
      </c>
      <c r="CP1" s="2" t="s">
        <v>1</v>
      </c>
      <c r="CQ1" s="2" t="s">
        <v>1</v>
      </c>
      <c r="CR1" s="2" t="s">
        <v>1</v>
      </c>
      <c r="CS1" s="2" t="s">
        <v>1</v>
      </c>
      <c r="CT1" s="2" t="s">
        <v>1</v>
      </c>
      <c r="CU1" s="2" t="s">
        <v>1</v>
      </c>
      <c r="CV1" s="2" t="s">
        <v>1</v>
      </c>
      <c r="CW1" s="2" t="s">
        <v>1</v>
      </c>
    </row>
    <row r="2" spans="1:101" ht="42.75" customHeight="1" x14ac:dyDescent="0.25">
      <c r="A2" s="20" t="s">
        <v>2</v>
      </c>
      <c r="B2" s="21"/>
      <c r="C2" s="3"/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  <c r="AB2" s="3" t="s">
        <v>1</v>
      </c>
      <c r="AC2" s="3" t="s">
        <v>1</v>
      </c>
      <c r="AD2" s="3" t="s">
        <v>1</v>
      </c>
      <c r="AE2" s="3" t="s">
        <v>1</v>
      </c>
      <c r="AF2" s="3" t="s">
        <v>1</v>
      </c>
      <c r="AG2" s="3" t="s">
        <v>1</v>
      </c>
      <c r="AH2" s="3" t="s">
        <v>1</v>
      </c>
      <c r="AI2" s="3" t="s">
        <v>1</v>
      </c>
      <c r="AJ2" s="3" t="s">
        <v>1</v>
      </c>
      <c r="AK2" s="3" t="s">
        <v>1</v>
      </c>
      <c r="AL2" s="3" t="s">
        <v>1</v>
      </c>
      <c r="AM2" s="3" t="s">
        <v>1</v>
      </c>
      <c r="AN2" s="3" t="s">
        <v>1</v>
      </c>
      <c r="AO2" s="3" t="s">
        <v>1</v>
      </c>
      <c r="AP2" s="3" t="s">
        <v>1</v>
      </c>
      <c r="AQ2" s="3" t="s">
        <v>1</v>
      </c>
      <c r="AR2" s="3" t="s">
        <v>1</v>
      </c>
      <c r="AS2" s="3" t="s">
        <v>1</v>
      </c>
      <c r="AT2" s="3" t="s">
        <v>1</v>
      </c>
      <c r="AU2" s="3" t="s">
        <v>1</v>
      </c>
      <c r="AV2" s="3" t="s">
        <v>1</v>
      </c>
      <c r="AW2" s="3" t="s">
        <v>1</v>
      </c>
      <c r="AX2" s="3" t="s">
        <v>1</v>
      </c>
      <c r="AY2" s="3" t="s">
        <v>1</v>
      </c>
      <c r="AZ2" s="3" t="s">
        <v>1</v>
      </c>
      <c r="BA2" s="3" t="s">
        <v>1</v>
      </c>
      <c r="BB2" s="3" t="s">
        <v>1</v>
      </c>
      <c r="BC2" s="3" t="s">
        <v>1</v>
      </c>
      <c r="BD2" s="3" t="s">
        <v>1</v>
      </c>
      <c r="BE2" s="3" t="s">
        <v>1</v>
      </c>
      <c r="BF2" s="3" t="s">
        <v>1</v>
      </c>
      <c r="BG2" s="3" t="s">
        <v>1</v>
      </c>
      <c r="BH2" s="3" t="s">
        <v>1</v>
      </c>
      <c r="BI2" s="3" t="s">
        <v>1</v>
      </c>
      <c r="BJ2" s="3" t="s">
        <v>1</v>
      </c>
      <c r="BK2" s="3" t="s">
        <v>1</v>
      </c>
      <c r="BL2" s="3" t="s">
        <v>1</v>
      </c>
      <c r="BM2" s="3" t="s">
        <v>1</v>
      </c>
      <c r="BN2" s="3" t="s">
        <v>1</v>
      </c>
      <c r="BO2" s="3" t="s">
        <v>1</v>
      </c>
      <c r="BP2" s="3" t="s">
        <v>1</v>
      </c>
      <c r="BQ2" s="3" t="s">
        <v>1</v>
      </c>
      <c r="BR2" s="3" t="s">
        <v>1</v>
      </c>
      <c r="BS2" s="3" t="s">
        <v>1</v>
      </c>
      <c r="BT2" s="3" t="s">
        <v>1</v>
      </c>
      <c r="BU2" s="3" t="s">
        <v>1</v>
      </c>
      <c r="BV2" s="3" t="s">
        <v>1</v>
      </c>
      <c r="BW2" s="3" t="s">
        <v>1</v>
      </c>
      <c r="BX2" s="3" t="s">
        <v>1</v>
      </c>
      <c r="BY2" s="3" t="s">
        <v>1</v>
      </c>
      <c r="BZ2" s="3" t="s">
        <v>1</v>
      </c>
      <c r="CA2" s="3" t="s">
        <v>1</v>
      </c>
      <c r="CB2" s="3" t="s">
        <v>1</v>
      </c>
      <c r="CC2" s="3" t="s">
        <v>1</v>
      </c>
      <c r="CD2" s="3" t="s">
        <v>1</v>
      </c>
      <c r="CE2" s="3" t="s">
        <v>1</v>
      </c>
      <c r="CF2" s="3" t="s">
        <v>1</v>
      </c>
      <c r="CG2" s="3" t="s">
        <v>1</v>
      </c>
      <c r="CH2" s="3" t="s">
        <v>1</v>
      </c>
      <c r="CI2" s="3" t="s">
        <v>1</v>
      </c>
      <c r="CJ2" s="3" t="s">
        <v>1</v>
      </c>
      <c r="CK2" s="3" t="s">
        <v>1</v>
      </c>
      <c r="CL2" s="3" t="s">
        <v>1</v>
      </c>
      <c r="CM2" s="3" t="s">
        <v>1</v>
      </c>
      <c r="CN2" s="3" t="s">
        <v>1</v>
      </c>
      <c r="CO2" s="3" t="s">
        <v>1</v>
      </c>
      <c r="CP2" s="3" t="s">
        <v>1</v>
      </c>
      <c r="CQ2" s="3" t="s">
        <v>1</v>
      </c>
      <c r="CR2" s="3" t="s">
        <v>1</v>
      </c>
      <c r="CS2" s="3" t="s">
        <v>1</v>
      </c>
      <c r="CT2" s="3" t="s">
        <v>1</v>
      </c>
      <c r="CU2" s="3" t="s">
        <v>1</v>
      </c>
      <c r="CV2" s="3" t="s">
        <v>1</v>
      </c>
      <c r="CW2" s="3" t="s">
        <v>1</v>
      </c>
    </row>
    <row r="3" spans="1:101" ht="42.75" customHeight="1" x14ac:dyDescent="0.2">
      <c r="A3" s="4" t="s">
        <v>3</v>
      </c>
      <c r="B3" s="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4" t="s">
        <v>9</v>
      </c>
      <c r="H3" s="6" t="s">
        <v>10</v>
      </c>
      <c r="I3" s="4" t="s">
        <v>11</v>
      </c>
      <c r="J3" s="6" t="s">
        <v>12</v>
      </c>
      <c r="K3" s="4" t="s">
        <v>13</v>
      </c>
      <c r="L3" s="6" t="s">
        <v>14</v>
      </c>
      <c r="M3" s="4" t="s">
        <v>15</v>
      </c>
      <c r="N3" s="6" t="s">
        <v>16</v>
      </c>
      <c r="O3" s="4" t="s">
        <v>17</v>
      </c>
      <c r="P3" s="6" t="s">
        <v>18</v>
      </c>
      <c r="Q3" s="4" t="s">
        <v>19</v>
      </c>
      <c r="R3" s="6" t="s">
        <v>20</v>
      </c>
      <c r="S3" s="4" t="s">
        <v>21</v>
      </c>
      <c r="T3" s="6" t="s">
        <v>22</v>
      </c>
      <c r="U3" s="4" t="s">
        <v>23</v>
      </c>
      <c r="V3" s="6" t="s">
        <v>24</v>
      </c>
      <c r="W3" s="4" t="s">
        <v>25</v>
      </c>
      <c r="X3" s="6" t="s">
        <v>26</v>
      </c>
      <c r="Y3" s="4" t="s">
        <v>27</v>
      </c>
      <c r="Z3" s="6" t="s">
        <v>28</v>
      </c>
      <c r="AA3" s="4" t="s">
        <v>29</v>
      </c>
      <c r="AB3" s="6" t="s">
        <v>30</v>
      </c>
      <c r="AC3" s="4" t="s">
        <v>31</v>
      </c>
      <c r="AD3" s="6" t="s">
        <v>32</v>
      </c>
      <c r="AE3" s="4" t="s">
        <v>33</v>
      </c>
      <c r="AF3" s="6" t="s">
        <v>34</v>
      </c>
      <c r="AG3" s="4" t="s">
        <v>35</v>
      </c>
      <c r="AH3" s="6" t="s">
        <v>36</v>
      </c>
      <c r="AI3" s="4" t="s">
        <v>37</v>
      </c>
      <c r="AJ3" s="6" t="s">
        <v>38</v>
      </c>
      <c r="AK3" s="4" t="s">
        <v>39</v>
      </c>
      <c r="AL3" s="6" t="s">
        <v>40</v>
      </c>
      <c r="AM3" s="4" t="s">
        <v>41</v>
      </c>
      <c r="AN3" s="6" t="s">
        <v>42</v>
      </c>
      <c r="AO3" s="4" t="s">
        <v>43</v>
      </c>
      <c r="AP3" s="6" t="s">
        <v>44</v>
      </c>
      <c r="AQ3" s="4" t="s">
        <v>45</v>
      </c>
      <c r="AR3" s="6" t="s">
        <v>46</v>
      </c>
      <c r="AS3" s="4" t="s">
        <v>47</v>
      </c>
      <c r="AT3" s="6" t="s">
        <v>48</v>
      </c>
      <c r="AU3" s="4" t="s">
        <v>49</v>
      </c>
      <c r="AV3" s="6" t="s">
        <v>50</v>
      </c>
      <c r="AW3" s="4" t="s">
        <v>51</v>
      </c>
      <c r="AX3" s="6" t="s">
        <v>52</v>
      </c>
      <c r="AY3" s="4" t="s">
        <v>53</v>
      </c>
      <c r="AZ3" s="6" t="s">
        <v>54</v>
      </c>
      <c r="BA3" s="4" t="s">
        <v>55</v>
      </c>
      <c r="BB3" s="6" t="s">
        <v>56</v>
      </c>
      <c r="BC3" s="4" t="s">
        <v>57</v>
      </c>
      <c r="BD3" s="6" t="s">
        <v>58</v>
      </c>
      <c r="BE3" s="4" t="s">
        <v>59</v>
      </c>
      <c r="BF3" s="6" t="s">
        <v>60</v>
      </c>
      <c r="BG3" s="4" t="s">
        <v>61</v>
      </c>
      <c r="BH3" s="6" t="s">
        <v>62</v>
      </c>
      <c r="BI3" s="4" t="s">
        <v>63</v>
      </c>
      <c r="BJ3" s="6" t="s">
        <v>64</v>
      </c>
      <c r="BK3" s="4" t="s">
        <v>65</v>
      </c>
      <c r="BL3" s="6" t="s">
        <v>66</v>
      </c>
      <c r="BM3" s="4" t="s">
        <v>67</v>
      </c>
      <c r="BN3" s="6" t="s">
        <v>68</v>
      </c>
      <c r="BO3" s="4" t="s">
        <v>69</v>
      </c>
      <c r="BP3" s="6" t="s">
        <v>70</v>
      </c>
      <c r="BQ3" s="4" t="s">
        <v>71</v>
      </c>
      <c r="BR3" s="6" t="s">
        <v>72</v>
      </c>
      <c r="BS3" s="4" t="s">
        <v>73</v>
      </c>
      <c r="BT3" s="6" t="s">
        <v>74</v>
      </c>
      <c r="BU3" s="4" t="s">
        <v>75</v>
      </c>
      <c r="BV3" s="6" t="s">
        <v>76</v>
      </c>
      <c r="BW3" s="4" t="s">
        <v>77</v>
      </c>
      <c r="BX3" s="6" t="s">
        <v>78</v>
      </c>
      <c r="BY3" s="4" t="s">
        <v>79</v>
      </c>
      <c r="BZ3" s="6" t="s">
        <v>80</v>
      </c>
      <c r="CA3" s="4" t="s">
        <v>81</v>
      </c>
      <c r="CB3" s="6" t="s">
        <v>82</v>
      </c>
      <c r="CC3" s="4" t="s">
        <v>83</v>
      </c>
      <c r="CD3" s="6" t="s">
        <v>84</v>
      </c>
      <c r="CE3" s="4" t="s">
        <v>85</v>
      </c>
      <c r="CF3" s="6" t="s">
        <v>86</v>
      </c>
      <c r="CG3" s="4" t="s">
        <v>87</v>
      </c>
      <c r="CH3" s="6" t="s">
        <v>88</v>
      </c>
      <c r="CI3" s="4" t="s">
        <v>89</v>
      </c>
      <c r="CJ3" s="6" t="s">
        <v>90</v>
      </c>
      <c r="CK3" s="4" t="s">
        <v>91</v>
      </c>
      <c r="CL3" s="6" t="s">
        <v>92</v>
      </c>
      <c r="CM3" s="4" t="s">
        <v>93</v>
      </c>
      <c r="CN3" s="6" t="s">
        <v>94</v>
      </c>
      <c r="CO3" s="4" t="s">
        <v>95</v>
      </c>
      <c r="CP3" s="6" t="s">
        <v>96</v>
      </c>
      <c r="CQ3" s="4" t="s">
        <v>97</v>
      </c>
      <c r="CR3" s="6" t="s">
        <v>98</v>
      </c>
      <c r="CS3" s="4" t="s">
        <v>99</v>
      </c>
      <c r="CT3" s="6" t="s">
        <v>100</v>
      </c>
      <c r="CU3" s="4" t="s">
        <v>101</v>
      </c>
      <c r="CV3" s="6" t="s">
        <v>102</v>
      </c>
      <c r="CW3" s="4" t="s">
        <v>103</v>
      </c>
    </row>
    <row r="4" spans="1:101" ht="25.5" customHeight="1" x14ac:dyDescent="0.2">
      <c r="A4" s="7">
        <v>1</v>
      </c>
      <c r="B4" s="8" t="s">
        <v>104</v>
      </c>
      <c r="C4" s="7">
        <v>32771</v>
      </c>
      <c r="D4" s="9">
        <v>961</v>
      </c>
      <c r="E4" s="7" t="s">
        <v>105</v>
      </c>
      <c r="F4" s="9">
        <v>960</v>
      </c>
      <c r="G4" s="7" t="s">
        <v>106</v>
      </c>
      <c r="H4" s="10">
        <v>0</v>
      </c>
      <c r="I4" s="7" t="s">
        <v>107</v>
      </c>
      <c r="J4" s="9">
        <v>891</v>
      </c>
      <c r="K4" s="7" t="s">
        <v>108</v>
      </c>
      <c r="L4" s="9">
        <v>864</v>
      </c>
      <c r="M4" s="7" t="s">
        <v>109</v>
      </c>
      <c r="N4" s="9">
        <v>963</v>
      </c>
      <c r="O4" s="7" t="s">
        <v>105</v>
      </c>
      <c r="P4" s="9">
        <v>959</v>
      </c>
      <c r="Q4" s="7" t="s">
        <v>110</v>
      </c>
      <c r="R4" s="9">
        <v>946</v>
      </c>
      <c r="S4" s="7" t="s">
        <v>111</v>
      </c>
      <c r="T4" s="11">
        <v>0</v>
      </c>
      <c r="U4" s="7" t="s">
        <v>1</v>
      </c>
      <c r="V4" s="11">
        <v>0</v>
      </c>
      <c r="W4" s="7" t="s">
        <v>1</v>
      </c>
      <c r="X4" s="9">
        <v>959</v>
      </c>
      <c r="Y4" s="7" t="s">
        <v>112</v>
      </c>
      <c r="Z4" s="9">
        <v>745</v>
      </c>
      <c r="AA4" s="7" t="s">
        <v>113</v>
      </c>
      <c r="AB4" s="9">
        <v>951</v>
      </c>
      <c r="AC4" s="7" t="s">
        <v>114</v>
      </c>
      <c r="AD4" s="9">
        <v>814</v>
      </c>
      <c r="AE4" s="7" t="s">
        <v>115</v>
      </c>
      <c r="AF4" s="9">
        <v>965</v>
      </c>
      <c r="AG4" s="7" t="s">
        <v>116</v>
      </c>
      <c r="AH4" s="10">
        <v>0</v>
      </c>
      <c r="AI4" s="7" t="s">
        <v>117</v>
      </c>
      <c r="AJ4" s="9">
        <v>728</v>
      </c>
      <c r="AK4" s="7" t="s">
        <v>118</v>
      </c>
      <c r="AL4" s="9">
        <v>510</v>
      </c>
      <c r="AM4" s="7" t="s">
        <v>119</v>
      </c>
      <c r="AN4" s="9">
        <v>810</v>
      </c>
      <c r="AO4" s="7" t="s">
        <v>120</v>
      </c>
      <c r="AP4" s="9">
        <v>971</v>
      </c>
      <c r="AQ4" s="7" t="s">
        <v>121</v>
      </c>
      <c r="AR4" s="9">
        <v>952</v>
      </c>
      <c r="AS4" s="7" t="s">
        <v>117</v>
      </c>
      <c r="AT4" s="9">
        <v>591</v>
      </c>
      <c r="AU4" s="7" t="s">
        <v>122</v>
      </c>
      <c r="AV4" s="9">
        <v>668</v>
      </c>
      <c r="AW4" s="7" t="s">
        <v>123</v>
      </c>
      <c r="AX4" s="9">
        <v>974</v>
      </c>
      <c r="AY4" s="7" t="s">
        <v>116</v>
      </c>
      <c r="AZ4" s="9">
        <v>955</v>
      </c>
      <c r="BA4" s="7" t="s">
        <v>124</v>
      </c>
      <c r="BB4" s="9">
        <v>852</v>
      </c>
      <c r="BC4" s="7" t="s">
        <v>125</v>
      </c>
      <c r="BD4" s="10">
        <v>0</v>
      </c>
      <c r="BE4" s="7" t="s">
        <v>126</v>
      </c>
      <c r="BF4" s="10">
        <v>0</v>
      </c>
      <c r="BG4" s="7" t="s">
        <v>127</v>
      </c>
      <c r="BH4" s="9">
        <v>959</v>
      </c>
      <c r="BI4" s="7" t="s">
        <v>128</v>
      </c>
      <c r="BJ4" s="9">
        <v>966</v>
      </c>
      <c r="BK4" s="7" t="s">
        <v>129</v>
      </c>
      <c r="BL4" s="9">
        <v>699</v>
      </c>
      <c r="BM4" s="7" t="s">
        <v>130</v>
      </c>
      <c r="BN4" s="11">
        <v>0</v>
      </c>
      <c r="BO4" s="7" t="s">
        <v>1</v>
      </c>
      <c r="BP4" s="9">
        <v>851</v>
      </c>
      <c r="BQ4" s="7" t="s">
        <v>131</v>
      </c>
      <c r="BR4" s="10">
        <v>0</v>
      </c>
      <c r="BS4" s="7" t="s">
        <v>132</v>
      </c>
      <c r="BT4" s="9">
        <v>954</v>
      </c>
      <c r="BU4" s="7" t="s">
        <v>133</v>
      </c>
      <c r="BV4" s="9">
        <v>755</v>
      </c>
      <c r="BW4" s="7" t="s">
        <v>127</v>
      </c>
      <c r="BX4" s="9">
        <v>976</v>
      </c>
      <c r="BY4" s="7" t="s">
        <v>134</v>
      </c>
      <c r="BZ4" s="9">
        <v>712</v>
      </c>
      <c r="CA4" s="7" t="s">
        <v>135</v>
      </c>
      <c r="CB4" s="10">
        <v>0</v>
      </c>
      <c r="CC4" s="7" t="s">
        <v>127</v>
      </c>
      <c r="CD4" s="9">
        <v>975</v>
      </c>
      <c r="CE4" s="7" t="s">
        <v>136</v>
      </c>
      <c r="CF4" s="9">
        <v>603</v>
      </c>
      <c r="CG4" s="7" t="s">
        <v>122</v>
      </c>
      <c r="CH4" s="9">
        <v>932</v>
      </c>
      <c r="CI4" s="7" t="s">
        <v>137</v>
      </c>
      <c r="CJ4" s="9">
        <v>965</v>
      </c>
      <c r="CK4" s="7" t="s">
        <v>138</v>
      </c>
      <c r="CL4" s="9">
        <v>908</v>
      </c>
      <c r="CM4" s="7" t="s">
        <v>139</v>
      </c>
      <c r="CN4" s="9">
        <v>867</v>
      </c>
      <c r="CO4" s="7" t="s">
        <v>140</v>
      </c>
      <c r="CP4" s="9">
        <v>765</v>
      </c>
      <c r="CQ4" s="7" t="s">
        <v>141</v>
      </c>
      <c r="CR4" s="11">
        <v>0</v>
      </c>
      <c r="CS4" s="7" t="s">
        <v>1</v>
      </c>
      <c r="CT4" s="9">
        <v>895</v>
      </c>
      <c r="CU4" s="7" t="s">
        <v>142</v>
      </c>
      <c r="CV4" s="10">
        <v>0</v>
      </c>
      <c r="CW4" s="7" t="s">
        <v>143</v>
      </c>
    </row>
    <row r="5" spans="1:101" ht="39" customHeight="1" x14ac:dyDescent="0.2">
      <c r="A5" s="12">
        <v>2</v>
      </c>
      <c r="B5" s="13" t="s">
        <v>144</v>
      </c>
      <c r="C5" s="14">
        <f>32276-966</f>
        <v>31310</v>
      </c>
      <c r="D5" s="15">
        <v>963</v>
      </c>
      <c r="E5" s="12" t="s">
        <v>105</v>
      </c>
      <c r="F5" s="16">
        <v>0</v>
      </c>
      <c r="G5" s="12" t="s">
        <v>145</v>
      </c>
      <c r="H5" s="15">
        <v>962</v>
      </c>
      <c r="I5" s="12" t="s">
        <v>146</v>
      </c>
      <c r="J5" s="16">
        <v>0</v>
      </c>
      <c r="K5" s="12" t="s">
        <v>134</v>
      </c>
      <c r="L5" s="15">
        <v>827</v>
      </c>
      <c r="M5" s="12" t="s">
        <v>109</v>
      </c>
      <c r="N5" s="16">
        <v>0</v>
      </c>
      <c r="O5" s="12" t="s">
        <v>147</v>
      </c>
      <c r="P5" s="15">
        <v>979</v>
      </c>
      <c r="Q5" s="12" t="s">
        <v>110</v>
      </c>
      <c r="R5" s="15">
        <v>969</v>
      </c>
      <c r="S5" s="12" t="s">
        <v>111</v>
      </c>
      <c r="T5" s="15">
        <v>527</v>
      </c>
      <c r="U5" s="12" t="s">
        <v>148</v>
      </c>
      <c r="V5" s="15">
        <v>971</v>
      </c>
      <c r="W5" s="12" t="s">
        <v>149</v>
      </c>
      <c r="X5" s="15">
        <v>944</v>
      </c>
      <c r="Y5" s="12" t="s">
        <v>112</v>
      </c>
      <c r="Z5" s="15">
        <v>973</v>
      </c>
      <c r="AA5" s="12" t="s">
        <v>113</v>
      </c>
      <c r="AB5" s="15">
        <v>965</v>
      </c>
      <c r="AC5" s="12" t="s">
        <v>114</v>
      </c>
      <c r="AD5" s="15">
        <v>839</v>
      </c>
      <c r="AE5" s="12" t="s">
        <v>115</v>
      </c>
      <c r="AF5" s="15">
        <v>960</v>
      </c>
      <c r="AG5" s="12" t="s">
        <v>116</v>
      </c>
      <c r="AH5" s="15">
        <v>955</v>
      </c>
      <c r="AI5" s="12" t="s">
        <v>150</v>
      </c>
      <c r="AJ5" s="15">
        <v>658</v>
      </c>
      <c r="AK5" s="12" t="s">
        <v>118</v>
      </c>
      <c r="AL5" s="16">
        <v>0</v>
      </c>
      <c r="AM5" s="12" t="s">
        <v>151</v>
      </c>
      <c r="AN5" s="15">
        <v>624</v>
      </c>
      <c r="AO5" s="12" t="s">
        <v>120</v>
      </c>
      <c r="AP5" s="15">
        <v>932</v>
      </c>
      <c r="AQ5" s="12" t="s">
        <v>121</v>
      </c>
      <c r="AR5" s="15">
        <v>941</v>
      </c>
      <c r="AS5" s="12" t="s">
        <v>117</v>
      </c>
      <c r="AT5" s="15">
        <v>689</v>
      </c>
      <c r="AU5" s="12" t="s">
        <v>122</v>
      </c>
      <c r="AV5" s="15">
        <v>676</v>
      </c>
      <c r="AW5" s="12" t="s">
        <v>123</v>
      </c>
      <c r="AX5" s="15">
        <v>847</v>
      </c>
      <c r="AY5" s="12" t="s">
        <v>116</v>
      </c>
      <c r="AZ5" s="16">
        <v>0</v>
      </c>
      <c r="BA5" s="12" t="s">
        <v>152</v>
      </c>
      <c r="BB5" s="15">
        <v>895</v>
      </c>
      <c r="BC5" s="12" t="s">
        <v>125</v>
      </c>
      <c r="BD5" s="15">
        <v>816</v>
      </c>
      <c r="BE5" s="12" t="s">
        <v>107</v>
      </c>
      <c r="BF5" s="16">
        <v>0</v>
      </c>
      <c r="BG5" s="12" t="s">
        <v>152</v>
      </c>
      <c r="BH5" s="15">
        <v>954</v>
      </c>
      <c r="BI5" s="12" t="s">
        <v>128</v>
      </c>
      <c r="BJ5" s="15">
        <v>971</v>
      </c>
      <c r="BK5" s="12" t="s">
        <v>129</v>
      </c>
      <c r="BL5" s="16">
        <v>0</v>
      </c>
      <c r="BM5" s="12" t="s">
        <v>153</v>
      </c>
      <c r="BN5" s="15">
        <v>772</v>
      </c>
      <c r="BO5" s="12" t="s">
        <v>154</v>
      </c>
      <c r="BP5" s="15">
        <v>781</v>
      </c>
      <c r="BQ5" s="12" t="s">
        <v>131</v>
      </c>
      <c r="BR5" s="15">
        <v>696</v>
      </c>
      <c r="BS5" s="12" t="s">
        <v>155</v>
      </c>
      <c r="BT5" s="15">
        <v>547</v>
      </c>
      <c r="BU5" s="12" t="s">
        <v>133</v>
      </c>
      <c r="BV5" s="15">
        <v>784</v>
      </c>
      <c r="BW5" s="12" t="s">
        <v>127</v>
      </c>
      <c r="BX5" s="16">
        <v>0</v>
      </c>
      <c r="BY5" s="12" t="s">
        <v>108</v>
      </c>
      <c r="BZ5" s="16">
        <v>0</v>
      </c>
      <c r="CA5" s="12" t="s">
        <v>113</v>
      </c>
      <c r="CB5" s="15">
        <v>927</v>
      </c>
      <c r="CC5" s="12" t="s">
        <v>156</v>
      </c>
      <c r="CD5" s="15">
        <v>966</v>
      </c>
      <c r="CE5" s="12" t="s">
        <v>136</v>
      </c>
      <c r="CF5" s="15">
        <v>653</v>
      </c>
      <c r="CG5" s="12" t="s">
        <v>122</v>
      </c>
      <c r="CH5" s="15">
        <v>968</v>
      </c>
      <c r="CI5" s="12" t="s">
        <v>137</v>
      </c>
      <c r="CJ5" s="16">
        <v>0</v>
      </c>
      <c r="CK5" s="12" t="s">
        <v>157</v>
      </c>
      <c r="CL5" s="15">
        <v>941</v>
      </c>
      <c r="CM5" s="12" t="s">
        <v>139</v>
      </c>
      <c r="CN5" s="15">
        <v>913</v>
      </c>
      <c r="CO5" s="12" t="s">
        <v>140</v>
      </c>
      <c r="CP5" s="15">
        <v>547</v>
      </c>
      <c r="CQ5" s="12" t="s">
        <v>141</v>
      </c>
      <c r="CR5" s="15">
        <v>978</v>
      </c>
      <c r="CS5" s="12" t="s">
        <v>158</v>
      </c>
      <c r="CT5" s="16">
        <v>0</v>
      </c>
      <c r="CU5" s="12" t="s">
        <v>159</v>
      </c>
      <c r="CV5" s="16">
        <v>0</v>
      </c>
      <c r="CW5" s="12" t="s">
        <v>143</v>
      </c>
    </row>
    <row r="6" spans="1:101" ht="39" customHeight="1" x14ac:dyDescent="0.2">
      <c r="A6" s="12">
        <v>3</v>
      </c>
      <c r="B6" s="13" t="s">
        <v>160</v>
      </c>
      <c r="C6" s="12">
        <v>25998</v>
      </c>
      <c r="D6" s="15">
        <v>964</v>
      </c>
      <c r="E6" s="12" t="s">
        <v>105</v>
      </c>
      <c r="F6" s="16">
        <v>0</v>
      </c>
      <c r="G6" s="12" t="s">
        <v>161</v>
      </c>
      <c r="H6" s="16">
        <v>0</v>
      </c>
      <c r="I6" s="12" t="s">
        <v>107</v>
      </c>
      <c r="J6" s="16">
        <v>0</v>
      </c>
      <c r="K6" s="12" t="s">
        <v>134</v>
      </c>
      <c r="L6" s="15">
        <v>880</v>
      </c>
      <c r="M6" s="12" t="s">
        <v>109</v>
      </c>
      <c r="N6" s="16">
        <v>0</v>
      </c>
      <c r="O6" s="12" t="s">
        <v>147</v>
      </c>
      <c r="P6" s="15">
        <v>967</v>
      </c>
      <c r="Q6" s="12" t="s">
        <v>110</v>
      </c>
      <c r="R6" s="16">
        <v>0</v>
      </c>
      <c r="S6" s="12" t="s">
        <v>162</v>
      </c>
      <c r="T6" s="15">
        <v>796</v>
      </c>
      <c r="U6" s="12" t="s">
        <v>148</v>
      </c>
      <c r="V6" s="15">
        <v>942</v>
      </c>
      <c r="W6" s="12" t="s">
        <v>149</v>
      </c>
      <c r="X6" s="16">
        <v>0</v>
      </c>
      <c r="Y6" s="12" t="s">
        <v>163</v>
      </c>
      <c r="Z6" s="15">
        <v>917</v>
      </c>
      <c r="AA6" s="12" t="s">
        <v>113</v>
      </c>
      <c r="AB6" s="15">
        <v>932</v>
      </c>
      <c r="AC6" s="12" t="s">
        <v>114</v>
      </c>
      <c r="AD6" s="15">
        <v>829</v>
      </c>
      <c r="AE6" s="12" t="s">
        <v>115</v>
      </c>
      <c r="AF6" s="15">
        <v>964</v>
      </c>
      <c r="AG6" s="12" t="s">
        <v>116</v>
      </c>
      <c r="AH6" s="15">
        <v>958</v>
      </c>
      <c r="AI6" s="12" t="s">
        <v>150</v>
      </c>
      <c r="AJ6" s="15">
        <v>974</v>
      </c>
      <c r="AK6" s="12" t="s">
        <v>118</v>
      </c>
      <c r="AL6" s="15">
        <v>959</v>
      </c>
      <c r="AM6" s="12" t="s">
        <v>119</v>
      </c>
      <c r="AN6" s="16">
        <v>0</v>
      </c>
      <c r="AO6" s="12" t="s">
        <v>113</v>
      </c>
      <c r="AP6" s="16">
        <v>0</v>
      </c>
      <c r="AQ6" s="12" t="s">
        <v>164</v>
      </c>
      <c r="AR6" s="15">
        <v>947</v>
      </c>
      <c r="AS6" s="12" t="s">
        <v>117</v>
      </c>
      <c r="AT6" s="16">
        <v>0</v>
      </c>
      <c r="AU6" s="12" t="s">
        <v>152</v>
      </c>
      <c r="AV6" s="16">
        <v>0</v>
      </c>
      <c r="AW6" s="12" t="s">
        <v>165</v>
      </c>
      <c r="AX6" s="15">
        <v>959</v>
      </c>
      <c r="AY6" s="12" t="s">
        <v>116</v>
      </c>
      <c r="AZ6" s="16">
        <v>0</v>
      </c>
      <c r="BA6" s="12" t="s">
        <v>152</v>
      </c>
      <c r="BB6" s="15">
        <v>904</v>
      </c>
      <c r="BC6" s="12" t="s">
        <v>125</v>
      </c>
      <c r="BD6" s="15">
        <v>951</v>
      </c>
      <c r="BE6" s="12" t="s">
        <v>107</v>
      </c>
      <c r="BF6" s="16">
        <v>0</v>
      </c>
      <c r="BG6" s="12" t="s">
        <v>135</v>
      </c>
      <c r="BH6" s="15">
        <v>955</v>
      </c>
      <c r="BI6" s="12" t="s">
        <v>128</v>
      </c>
      <c r="BJ6" s="16">
        <v>0</v>
      </c>
      <c r="BK6" s="12" t="s">
        <v>147</v>
      </c>
      <c r="BL6" s="15">
        <v>936</v>
      </c>
      <c r="BM6" s="12" t="s">
        <v>130</v>
      </c>
      <c r="BN6" s="16">
        <v>0</v>
      </c>
      <c r="BO6" s="12" t="s">
        <v>166</v>
      </c>
      <c r="BP6" s="16">
        <v>0</v>
      </c>
      <c r="BQ6" s="12" t="s">
        <v>167</v>
      </c>
      <c r="BR6" s="16">
        <v>0</v>
      </c>
      <c r="BS6" s="12" t="s">
        <v>132</v>
      </c>
      <c r="BT6" s="17">
        <v>0</v>
      </c>
      <c r="BU6" s="12" t="s">
        <v>1</v>
      </c>
      <c r="BV6" s="15">
        <v>934</v>
      </c>
      <c r="BW6" s="12" t="s">
        <v>127</v>
      </c>
      <c r="BX6" s="15">
        <v>971</v>
      </c>
      <c r="BY6" s="12" t="s">
        <v>134</v>
      </c>
      <c r="BZ6" s="16">
        <v>0</v>
      </c>
      <c r="CA6" s="12" t="s">
        <v>120</v>
      </c>
      <c r="CB6" s="15">
        <v>976</v>
      </c>
      <c r="CC6" s="12" t="s">
        <v>156</v>
      </c>
      <c r="CD6" s="15">
        <v>944</v>
      </c>
      <c r="CE6" s="12" t="s">
        <v>136</v>
      </c>
      <c r="CF6" s="15">
        <v>941</v>
      </c>
      <c r="CG6" s="12" t="s">
        <v>122</v>
      </c>
      <c r="CH6" s="15">
        <v>738</v>
      </c>
      <c r="CI6" s="12" t="s">
        <v>137</v>
      </c>
      <c r="CJ6" s="15">
        <v>889</v>
      </c>
      <c r="CK6" s="12" t="s">
        <v>138</v>
      </c>
      <c r="CL6" s="15">
        <v>940</v>
      </c>
      <c r="CM6" s="12" t="s">
        <v>139</v>
      </c>
      <c r="CN6" s="15">
        <v>958</v>
      </c>
      <c r="CO6" s="12" t="s">
        <v>140</v>
      </c>
      <c r="CP6" s="16">
        <v>0</v>
      </c>
      <c r="CQ6" s="12" t="s">
        <v>168</v>
      </c>
      <c r="CR6" s="16">
        <v>0</v>
      </c>
      <c r="CS6" s="12" t="s">
        <v>169</v>
      </c>
      <c r="CT6" s="16">
        <v>0</v>
      </c>
      <c r="CU6" s="12" t="s">
        <v>170</v>
      </c>
      <c r="CV6" s="15">
        <v>973</v>
      </c>
      <c r="CW6" s="12" t="s">
        <v>171</v>
      </c>
    </row>
    <row r="7" spans="1:101" ht="39" customHeight="1" x14ac:dyDescent="0.2">
      <c r="A7" s="14" t="s">
        <v>124</v>
      </c>
      <c r="B7" s="13" t="s">
        <v>172</v>
      </c>
      <c r="C7" s="12">
        <v>24489</v>
      </c>
      <c r="D7" s="15">
        <v>940</v>
      </c>
      <c r="E7" s="12" t="s">
        <v>105</v>
      </c>
      <c r="F7" s="15">
        <v>959</v>
      </c>
      <c r="G7" s="12" t="s">
        <v>106</v>
      </c>
      <c r="H7" s="15">
        <v>911</v>
      </c>
      <c r="I7" s="12" t="s">
        <v>146</v>
      </c>
      <c r="J7" s="16">
        <v>0</v>
      </c>
      <c r="K7" s="12" t="s">
        <v>134</v>
      </c>
      <c r="L7" s="15">
        <v>829</v>
      </c>
      <c r="M7" s="12" t="s">
        <v>109</v>
      </c>
      <c r="N7" s="16">
        <v>0</v>
      </c>
      <c r="O7" s="12" t="s">
        <v>147</v>
      </c>
      <c r="P7" s="15">
        <v>876</v>
      </c>
      <c r="Q7" s="12" t="s">
        <v>110</v>
      </c>
      <c r="R7" s="15">
        <v>961</v>
      </c>
      <c r="S7" s="12" t="s">
        <v>111</v>
      </c>
      <c r="T7" s="16">
        <v>0</v>
      </c>
      <c r="U7" s="12" t="s">
        <v>173</v>
      </c>
      <c r="V7" s="15">
        <v>950</v>
      </c>
      <c r="W7" s="12" t="s">
        <v>149</v>
      </c>
      <c r="X7" s="15">
        <v>916</v>
      </c>
      <c r="Y7" s="12" t="s">
        <v>112</v>
      </c>
      <c r="Z7" s="16">
        <v>0</v>
      </c>
      <c r="AA7" s="12" t="s">
        <v>174</v>
      </c>
      <c r="AB7" s="16">
        <v>0</v>
      </c>
      <c r="AC7" s="12" t="s">
        <v>175</v>
      </c>
      <c r="AD7" s="16">
        <v>0</v>
      </c>
      <c r="AE7" s="12" t="s">
        <v>176</v>
      </c>
      <c r="AF7" s="15">
        <v>961</v>
      </c>
      <c r="AG7" s="12" t="s">
        <v>116</v>
      </c>
      <c r="AH7" s="15">
        <v>955</v>
      </c>
      <c r="AI7" s="12" t="s">
        <v>150</v>
      </c>
      <c r="AJ7" s="15">
        <v>758</v>
      </c>
      <c r="AK7" s="12" t="s">
        <v>118</v>
      </c>
      <c r="AL7" s="16">
        <v>0</v>
      </c>
      <c r="AM7" s="12" t="s">
        <v>151</v>
      </c>
      <c r="AN7" s="16">
        <v>0</v>
      </c>
      <c r="AO7" s="12" t="s">
        <v>156</v>
      </c>
      <c r="AP7" s="15">
        <v>963</v>
      </c>
      <c r="AQ7" s="12" t="s">
        <v>121</v>
      </c>
      <c r="AR7" s="16">
        <v>0</v>
      </c>
      <c r="AS7" s="12" t="s">
        <v>150</v>
      </c>
      <c r="AT7" s="16">
        <v>0</v>
      </c>
      <c r="AU7" s="12" t="s">
        <v>124</v>
      </c>
      <c r="AV7" s="15">
        <v>716</v>
      </c>
      <c r="AW7" s="12" t="s">
        <v>123</v>
      </c>
      <c r="AX7" s="15">
        <v>970</v>
      </c>
      <c r="AY7" s="12" t="s">
        <v>116</v>
      </c>
      <c r="AZ7" s="15">
        <v>931</v>
      </c>
      <c r="BA7" s="12" t="s">
        <v>124</v>
      </c>
      <c r="BB7" s="15">
        <v>713</v>
      </c>
      <c r="BC7" s="12" t="s">
        <v>125</v>
      </c>
      <c r="BD7" s="15">
        <v>857</v>
      </c>
      <c r="BE7" s="12" t="s">
        <v>107</v>
      </c>
      <c r="BF7" s="17">
        <v>0</v>
      </c>
      <c r="BG7" s="12" t="s">
        <v>1</v>
      </c>
      <c r="BH7" s="15">
        <v>940</v>
      </c>
      <c r="BI7" s="12" t="s">
        <v>128</v>
      </c>
      <c r="BJ7" s="16">
        <v>0</v>
      </c>
      <c r="BK7" s="12" t="s">
        <v>177</v>
      </c>
      <c r="BL7" s="15">
        <v>833</v>
      </c>
      <c r="BM7" s="12" t="s">
        <v>130</v>
      </c>
      <c r="BN7" s="16">
        <v>0</v>
      </c>
      <c r="BO7" s="12" t="s">
        <v>178</v>
      </c>
      <c r="BP7" s="16">
        <v>0</v>
      </c>
      <c r="BQ7" s="12" t="s">
        <v>167</v>
      </c>
      <c r="BR7" s="16">
        <v>0</v>
      </c>
      <c r="BS7" s="12" t="s">
        <v>132</v>
      </c>
      <c r="BT7" s="16">
        <v>0</v>
      </c>
      <c r="BU7" s="12" t="s">
        <v>179</v>
      </c>
      <c r="BV7" s="15">
        <v>848</v>
      </c>
      <c r="BW7" s="12" t="s">
        <v>127</v>
      </c>
      <c r="BX7" s="15">
        <v>964</v>
      </c>
      <c r="BY7" s="12" t="s">
        <v>134</v>
      </c>
      <c r="BZ7" s="15">
        <v>662</v>
      </c>
      <c r="CA7" s="12" t="s">
        <v>135</v>
      </c>
      <c r="CB7" s="15">
        <v>943</v>
      </c>
      <c r="CC7" s="12" t="s">
        <v>156</v>
      </c>
      <c r="CD7" s="15">
        <v>927</v>
      </c>
      <c r="CE7" s="12" t="s">
        <v>136</v>
      </c>
      <c r="CF7" s="16">
        <v>0</v>
      </c>
      <c r="CG7" s="12" t="s">
        <v>113</v>
      </c>
      <c r="CH7" s="16">
        <v>0</v>
      </c>
      <c r="CI7" s="12" t="s">
        <v>180</v>
      </c>
      <c r="CJ7" s="15">
        <v>836</v>
      </c>
      <c r="CK7" s="12" t="s">
        <v>138</v>
      </c>
      <c r="CL7" s="15">
        <v>925</v>
      </c>
      <c r="CM7" s="12" t="s">
        <v>139</v>
      </c>
      <c r="CN7" s="15">
        <v>908</v>
      </c>
      <c r="CO7" s="12" t="s">
        <v>140</v>
      </c>
      <c r="CP7" s="15">
        <v>537</v>
      </c>
      <c r="CQ7" s="12" t="s">
        <v>141</v>
      </c>
      <c r="CR7" s="16">
        <v>0</v>
      </c>
      <c r="CS7" s="12" t="s">
        <v>181</v>
      </c>
      <c r="CT7" s="16">
        <v>0</v>
      </c>
      <c r="CU7" s="12" t="s">
        <v>182</v>
      </c>
      <c r="CV7" s="16">
        <v>0</v>
      </c>
      <c r="CW7" s="12" t="s">
        <v>143</v>
      </c>
    </row>
    <row r="8" spans="1:101" ht="39" customHeight="1" x14ac:dyDescent="0.2">
      <c r="A8" s="14" t="s">
        <v>127</v>
      </c>
      <c r="B8" s="13" t="s">
        <v>183</v>
      </c>
      <c r="C8" s="12">
        <f>25254-972</f>
        <v>24282</v>
      </c>
      <c r="D8" s="15">
        <v>936</v>
      </c>
      <c r="E8" s="12" t="s">
        <v>105</v>
      </c>
      <c r="F8" s="15">
        <v>972</v>
      </c>
      <c r="G8" s="12" t="s">
        <v>106</v>
      </c>
      <c r="H8" s="15">
        <v>964</v>
      </c>
      <c r="I8" s="12" t="s">
        <v>146</v>
      </c>
      <c r="J8" s="16">
        <v>0</v>
      </c>
      <c r="K8" s="12" t="s">
        <v>134</v>
      </c>
      <c r="L8" s="16">
        <v>0</v>
      </c>
      <c r="M8" s="12" t="s">
        <v>184</v>
      </c>
      <c r="N8" s="16">
        <v>0</v>
      </c>
      <c r="O8" s="12" t="s">
        <v>185</v>
      </c>
      <c r="P8" s="15">
        <v>932</v>
      </c>
      <c r="Q8" s="12" t="s">
        <v>110</v>
      </c>
      <c r="R8" s="15">
        <v>946</v>
      </c>
      <c r="S8" s="12" t="s">
        <v>111</v>
      </c>
      <c r="T8" s="15">
        <v>886</v>
      </c>
      <c r="U8" s="12" t="s">
        <v>148</v>
      </c>
      <c r="V8" s="16">
        <v>0</v>
      </c>
      <c r="W8" s="12" t="s">
        <v>186</v>
      </c>
      <c r="X8" s="16">
        <v>0</v>
      </c>
      <c r="Y8" s="12" t="s">
        <v>163</v>
      </c>
      <c r="Z8" s="15">
        <v>940</v>
      </c>
      <c r="AA8" s="12" t="s">
        <v>113</v>
      </c>
      <c r="AB8" s="15">
        <v>973</v>
      </c>
      <c r="AC8" s="12" t="s">
        <v>114</v>
      </c>
      <c r="AD8" s="16">
        <v>0</v>
      </c>
      <c r="AE8" s="12" t="s">
        <v>176</v>
      </c>
      <c r="AF8" s="15">
        <v>969</v>
      </c>
      <c r="AG8" s="12" t="s">
        <v>116</v>
      </c>
      <c r="AH8" s="16">
        <v>0</v>
      </c>
      <c r="AI8" s="12" t="s">
        <v>117</v>
      </c>
      <c r="AJ8" s="15">
        <v>914</v>
      </c>
      <c r="AK8" s="12" t="s">
        <v>118</v>
      </c>
      <c r="AL8" s="16">
        <v>0</v>
      </c>
      <c r="AM8" s="12" t="s">
        <v>187</v>
      </c>
      <c r="AN8" s="15">
        <v>677</v>
      </c>
      <c r="AO8" s="12" t="s">
        <v>120</v>
      </c>
      <c r="AP8" s="16">
        <v>0</v>
      </c>
      <c r="AQ8" s="12" t="s">
        <v>188</v>
      </c>
      <c r="AR8" s="15">
        <v>880</v>
      </c>
      <c r="AS8" s="12" t="s">
        <v>117</v>
      </c>
      <c r="AT8" s="16">
        <v>0</v>
      </c>
      <c r="AU8" s="12" t="s">
        <v>152</v>
      </c>
      <c r="AV8" s="15">
        <v>731</v>
      </c>
      <c r="AW8" s="12" t="s">
        <v>123</v>
      </c>
      <c r="AX8" s="16">
        <v>0</v>
      </c>
      <c r="AY8" s="12" t="s">
        <v>189</v>
      </c>
      <c r="AZ8" s="17">
        <v>0</v>
      </c>
      <c r="BA8" s="12" t="s">
        <v>1</v>
      </c>
      <c r="BB8" s="15">
        <v>783</v>
      </c>
      <c r="BC8" s="12" t="s">
        <v>125</v>
      </c>
      <c r="BD8" s="15">
        <v>956</v>
      </c>
      <c r="BE8" s="12" t="s">
        <v>107</v>
      </c>
      <c r="BF8" s="16">
        <v>0</v>
      </c>
      <c r="BG8" s="12" t="s">
        <v>127</v>
      </c>
      <c r="BH8" s="15">
        <v>977</v>
      </c>
      <c r="BI8" s="12" t="s">
        <v>128</v>
      </c>
      <c r="BJ8" s="16">
        <v>0</v>
      </c>
      <c r="BK8" s="12" t="s">
        <v>177</v>
      </c>
      <c r="BL8" s="15">
        <v>908</v>
      </c>
      <c r="BM8" s="12" t="s">
        <v>130</v>
      </c>
      <c r="BN8" s="16">
        <v>0</v>
      </c>
      <c r="BO8" s="12" t="s">
        <v>190</v>
      </c>
      <c r="BP8" s="15">
        <v>959</v>
      </c>
      <c r="BQ8" s="12" t="s">
        <v>131</v>
      </c>
      <c r="BR8" s="16">
        <v>0</v>
      </c>
      <c r="BS8" s="12" t="s">
        <v>132</v>
      </c>
      <c r="BT8" s="15">
        <v>705</v>
      </c>
      <c r="BU8" s="12" t="s">
        <v>133</v>
      </c>
      <c r="BV8" s="15">
        <v>897</v>
      </c>
      <c r="BW8" s="12" t="s">
        <v>127</v>
      </c>
      <c r="BX8" s="16">
        <v>0</v>
      </c>
      <c r="BY8" s="12" t="s">
        <v>108</v>
      </c>
      <c r="BZ8" s="16">
        <v>0</v>
      </c>
      <c r="CA8" s="12" t="s">
        <v>191</v>
      </c>
      <c r="CB8" s="16">
        <v>0</v>
      </c>
      <c r="CC8" s="12" t="s">
        <v>175</v>
      </c>
      <c r="CD8" s="15">
        <v>977</v>
      </c>
      <c r="CE8" s="12" t="s">
        <v>136</v>
      </c>
      <c r="CF8" s="17">
        <v>0</v>
      </c>
      <c r="CG8" s="12" t="s">
        <v>1</v>
      </c>
      <c r="CH8" s="15">
        <v>806</v>
      </c>
      <c r="CI8" s="12" t="s">
        <v>137</v>
      </c>
      <c r="CJ8" s="15">
        <v>973</v>
      </c>
      <c r="CK8" s="12" t="s">
        <v>138</v>
      </c>
      <c r="CL8" s="15">
        <v>880</v>
      </c>
      <c r="CM8" s="12" t="s">
        <v>139</v>
      </c>
      <c r="CN8" s="15">
        <v>932</v>
      </c>
      <c r="CO8" s="12" t="s">
        <v>140</v>
      </c>
      <c r="CP8" s="16">
        <v>0</v>
      </c>
      <c r="CQ8" s="12" t="s">
        <v>192</v>
      </c>
      <c r="CR8" s="15">
        <v>880</v>
      </c>
      <c r="CS8" s="12" t="s">
        <v>158</v>
      </c>
      <c r="CT8" s="16">
        <v>0</v>
      </c>
      <c r="CU8" s="12" t="s">
        <v>182</v>
      </c>
      <c r="CV8" s="15">
        <v>929</v>
      </c>
      <c r="CW8" s="12" t="s">
        <v>171</v>
      </c>
    </row>
    <row r="9" spans="1:101" ht="39" customHeight="1" x14ac:dyDescent="0.2">
      <c r="A9" s="14" t="s">
        <v>135</v>
      </c>
      <c r="B9" s="13" t="s">
        <v>193</v>
      </c>
      <c r="C9" s="12">
        <v>23975</v>
      </c>
      <c r="D9" s="16">
        <v>0</v>
      </c>
      <c r="E9" s="12" t="s">
        <v>147</v>
      </c>
      <c r="F9" s="15">
        <v>952</v>
      </c>
      <c r="G9" s="12" t="s">
        <v>106</v>
      </c>
      <c r="H9" s="15">
        <v>925</v>
      </c>
      <c r="I9" s="12" t="s">
        <v>146</v>
      </c>
      <c r="J9" s="15">
        <v>860</v>
      </c>
      <c r="K9" s="12" t="s">
        <v>108</v>
      </c>
      <c r="L9" s="15">
        <v>781</v>
      </c>
      <c r="M9" s="12" t="s">
        <v>109</v>
      </c>
      <c r="N9" s="16">
        <v>0</v>
      </c>
      <c r="O9" s="12" t="s">
        <v>147</v>
      </c>
      <c r="P9" s="15">
        <v>929</v>
      </c>
      <c r="Q9" s="12" t="s">
        <v>110</v>
      </c>
      <c r="R9" s="16">
        <v>0</v>
      </c>
      <c r="S9" s="12" t="s">
        <v>194</v>
      </c>
      <c r="T9" s="15">
        <v>672</v>
      </c>
      <c r="U9" s="12" t="s">
        <v>148</v>
      </c>
      <c r="V9" s="15">
        <v>967</v>
      </c>
      <c r="W9" s="12" t="s">
        <v>149</v>
      </c>
      <c r="X9" s="16">
        <v>0</v>
      </c>
      <c r="Y9" s="12" t="s">
        <v>163</v>
      </c>
      <c r="Z9" s="15">
        <v>846</v>
      </c>
      <c r="AA9" s="12" t="s">
        <v>113</v>
      </c>
      <c r="AB9" s="15">
        <v>964</v>
      </c>
      <c r="AC9" s="12" t="s">
        <v>114</v>
      </c>
      <c r="AD9" s="15">
        <v>637</v>
      </c>
      <c r="AE9" s="12" t="s">
        <v>115</v>
      </c>
      <c r="AF9" s="15">
        <v>914</v>
      </c>
      <c r="AG9" s="12" t="s">
        <v>116</v>
      </c>
      <c r="AH9" s="16">
        <v>0</v>
      </c>
      <c r="AI9" s="12" t="s">
        <v>117</v>
      </c>
      <c r="AJ9" s="15">
        <v>794</v>
      </c>
      <c r="AK9" s="12" t="s">
        <v>118</v>
      </c>
      <c r="AL9" s="15">
        <v>946</v>
      </c>
      <c r="AM9" s="12" t="s">
        <v>119</v>
      </c>
      <c r="AN9" s="15">
        <v>697</v>
      </c>
      <c r="AO9" s="12" t="s">
        <v>120</v>
      </c>
      <c r="AP9" s="15">
        <v>957</v>
      </c>
      <c r="AQ9" s="12" t="s">
        <v>121</v>
      </c>
      <c r="AR9" s="16">
        <v>0</v>
      </c>
      <c r="AS9" s="12" t="s">
        <v>195</v>
      </c>
      <c r="AT9" s="16">
        <v>0</v>
      </c>
      <c r="AU9" s="12" t="s">
        <v>124</v>
      </c>
      <c r="AV9" s="15">
        <v>628</v>
      </c>
      <c r="AW9" s="12" t="s">
        <v>123</v>
      </c>
      <c r="AX9" s="16">
        <v>0</v>
      </c>
      <c r="AY9" s="12" t="s">
        <v>189</v>
      </c>
      <c r="AZ9" s="15">
        <v>767</v>
      </c>
      <c r="BA9" s="12" t="s">
        <v>124</v>
      </c>
      <c r="BB9" s="15">
        <v>864</v>
      </c>
      <c r="BC9" s="12" t="s">
        <v>125</v>
      </c>
      <c r="BD9" s="15">
        <v>626</v>
      </c>
      <c r="BE9" s="12" t="s">
        <v>107</v>
      </c>
      <c r="BF9" s="15">
        <v>641</v>
      </c>
      <c r="BG9" s="12" t="s">
        <v>124</v>
      </c>
      <c r="BH9" s="16">
        <v>0</v>
      </c>
      <c r="BI9" s="12" t="s">
        <v>196</v>
      </c>
      <c r="BJ9" s="16">
        <v>0</v>
      </c>
      <c r="BK9" s="12" t="s">
        <v>197</v>
      </c>
      <c r="BL9" s="16">
        <v>0</v>
      </c>
      <c r="BM9" s="12" t="s">
        <v>198</v>
      </c>
      <c r="BN9" s="16">
        <v>0</v>
      </c>
      <c r="BO9" s="12" t="s">
        <v>199</v>
      </c>
      <c r="BP9" s="16">
        <v>0</v>
      </c>
      <c r="BQ9" s="12" t="s">
        <v>167</v>
      </c>
      <c r="BR9" s="15">
        <v>963</v>
      </c>
      <c r="BS9" s="12" t="s">
        <v>155</v>
      </c>
      <c r="BT9" s="15">
        <v>927</v>
      </c>
      <c r="BU9" s="12" t="s">
        <v>133</v>
      </c>
      <c r="BV9" s="15">
        <v>578</v>
      </c>
      <c r="BW9" s="12" t="s">
        <v>127</v>
      </c>
      <c r="BX9" s="15">
        <v>927</v>
      </c>
      <c r="BY9" s="12" t="s">
        <v>134</v>
      </c>
      <c r="BZ9" s="16">
        <v>0</v>
      </c>
      <c r="CA9" s="12" t="s">
        <v>113</v>
      </c>
      <c r="CB9" s="15">
        <v>798</v>
      </c>
      <c r="CC9" s="12" t="s">
        <v>156</v>
      </c>
      <c r="CD9" s="15">
        <v>968</v>
      </c>
      <c r="CE9" s="12" t="s">
        <v>136</v>
      </c>
      <c r="CF9" s="16">
        <v>0</v>
      </c>
      <c r="CG9" s="12" t="s">
        <v>127</v>
      </c>
      <c r="CH9" s="15">
        <v>779</v>
      </c>
      <c r="CI9" s="12" t="s">
        <v>137</v>
      </c>
      <c r="CJ9" s="15">
        <v>956</v>
      </c>
      <c r="CK9" s="12" t="s">
        <v>138</v>
      </c>
      <c r="CL9" s="16">
        <v>0</v>
      </c>
      <c r="CM9" s="12" t="s">
        <v>200</v>
      </c>
      <c r="CN9" s="16">
        <v>0</v>
      </c>
      <c r="CO9" s="12" t="s">
        <v>201</v>
      </c>
      <c r="CP9" s="15">
        <v>712</v>
      </c>
      <c r="CQ9" s="12" t="s">
        <v>141</v>
      </c>
      <c r="CR9" s="16">
        <v>0</v>
      </c>
      <c r="CS9" s="12" t="s">
        <v>202</v>
      </c>
      <c r="CT9" s="16">
        <v>0</v>
      </c>
      <c r="CU9" s="12" t="s">
        <v>182</v>
      </c>
      <c r="CV9" s="16">
        <v>0</v>
      </c>
      <c r="CW9" s="12" t="s">
        <v>203</v>
      </c>
    </row>
    <row r="10" spans="1:101" ht="39" customHeight="1" x14ac:dyDescent="0.2">
      <c r="A10" s="14" t="s">
        <v>156</v>
      </c>
      <c r="B10" s="13" t="s">
        <v>204</v>
      </c>
      <c r="C10" s="12">
        <v>23538</v>
      </c>
      <c r="D10" s="15">
        <v>738</v>
      </c>
      <c r="E10" s="12" t="s">
        <v>105</v>
      </c>
      <c r="F10" s="15">
        <v>974</v>
      </c>
      <c r="G10" s="12" t="s">
        <v>106</v>
      </c>
      <c r="H10" s="16">
        <v>0</v>
      </c>
      <c r="I10" s="12" t="s">
        <v>107</v>
      </c>
      <c r="J10" s="15">
        <v>843</v>
      </c>
      <c r="K10" s="12" t="s">
        <v>108</v>
      </c>
      <c r="L10" s="15">
        <v>683</v>
      </c>
      <c r="M10" s="12" t="s">
        <v>109</v>
      </c>
      <c r="N10" s="15">
        <v>882</v>
      </c>
      <c r="O10" s="12" t="s">
        <v>105</v>
      </c>
      <c r="P10" s="15">
        <v>951</v>
      </c>
      <c r="Q10" s="12" t="s">
        <v>110</v>
      </c>
      <c r="R10" s="15">
        <v>907</v>
      </c>
      <c r="S10" s="12" t="s">
        <v>111</v>
      </c>
      <c r="T10" s="17">
        <v>0</v>
      </c>
      <c r="U10" s="12" t="s">
        <v>1</v>
      </c>
      <c r="V10" s="15">
        <v>966</v>
      </c>
      <c r="W10" s="12" t="s">
        <v>149</v>
      </c>
      <c r="X10" s="16">
        <v>0</v>
      </c>
      <c r="Y10" s="12" t="s">
        <v>163</v>
      </c>
      <c r="Z10" s="15">
        <v>943</v>
      </c>
      <c r="AA10" s="12" t="s">
        <v>113</v>
      </c>
      <c r="AB10" s="15">
        <v>897</v>
      </c>
      <c r="AC10" s="12" t="s">
        <v>114</v>
      </c>
      <c r="AD10" s="15">
        <v>661</v>
      </c>
      <c r="AE10" s="12" t="s">
        <v>115</v>
      </c>
      <c r="AF10" s="15">
        <v>973</v>
      </c>
      <c r="AG10" s="12" t="s">
        <v>116</v>
      </c>
      <c r="AH10" s="15">
        <v>962</v>
      </c>
      <c r="AI10" s="12" t="s">
        <v>150</v>
      </c>
      <c r="AJ10" s="15">
        <v>598</v>
      </c>
      <c r="AK10" s="12" t="s">
        <v>118</v>
      </c>
      <c r="AL10" s="16">
        <v>0</v>
      </c>
      <c r="AM10" s="12" t="s">
        <v>151</v>
      </c>
      <c r="AN10" s="17">
        <v>0</v>
      </c>
      <c r="AO10" s="12" t="s">
        <v>1</v>
      </c>
      <c r="AP10" s="15">
        <v>569</v>
      </c>
      <c r="AQ10" s="12" t="s">
        <v>121</v>
      </c>
      <c r="AR10" s="15">
        <v>880</v>
      </c>
      <c r="AS10" s="12" t="s">
        <v>117</v>
      </c>
      <c r="AT10" s="16">
        <v>0</v>
      </c>
      <c r="AU10" s="12" t="s">
        <v>152</v>
      </c>
      <c r="AV10" s="15">
        <v>645</v>
      </c>
      <c r="AW10" s="12" t="s">
        <v>123</v>
      </c>
      <c r="AX10" s="15">
        <v>780</v>
      </c>
      <c r="AY10" s="12" t="s">
        <v>116</v>
      </c>
      <c r="AZ10" s="15">
        <v>950</v>
      </c>
      <c r="BA10" s="12" t="s">
        <v>124</v>
      </c>
      <c r="BB10" s="15">
        <v>779</v>
      </c>
      <c r="BC10" s="12" t="s">
        <v>125</v>
      </c>
      <c r="BD10" s="16">
        <v>0</v>
      </c>
      <c r="BE10" s="12" t="s">
        <v>126</v>
      </c>
      <c r="BF10" s="16">
        <v>0</v>
      </c>
      <c r="BG10" s="12" t="s">
        <v>127</v>
      </c>
      <c r="BH10" s="15">
        <v>902</v>
      </c>
      <c r="BI10" s="12" t="s">
        <v>128</v>
      </c>
      <c r="BJ10" s="17">
        <v>0</v>
      </c>
      <c r="BK10" s="12" t="s">
        <v>1</v>
      </c>
      <c r="BL10" s="15">
        <v>543</v>
      </c>
      <c r="BM10" s="12" t="s">
        <v>130</v>
      </c>
      <c r="BN10" s="16">
        <v>0</v>
      </c>
      <c r="BO10" s="12" t="s">
        <v>205</v>
      </c>
      <c r="BP10" s="15">
        <v>930</v>
      </c>
      <c r="BQ10" s="12" t="s">
        <v>131</v>
      </c>
      <c r="BR10" s="16">
        <v>0</v>
      </c>
      <c r="BS10" s="12" t="s">
        <v>132</v>
      </c>
      <c r="BT10" s="15">
        <v>923</v>
      </c>
      <c r="BU10" s="12" t="s">
        <v>133</v>
      </c>
      <c r="BV10" s="17">
        <v>0</v>
      </c>
      <c r="BW10" s="12" t="s">
        <v>1</v>
      </c>
      <c r="BX10" s="15">
        <v>949</v>
      </c>
      <c r="BY10" s="12" t="s">
        <v>134</v>
      </c>
      <c r="BZ10" s="16">
        <v>0</v>
      </c>
      <c r="CA10" s="12" t="s">
        <v>113</v>
      </c>
      <c r="CB10" s="15">
        <v>830</v>
      </c>
      <c r="CC10" s="12" t="s">
        <v>156</v>
      </c>
      <c r="CD10" s="16">
        <v>0</v>
      </c>
      <c r="CE10" s="12" t="s">
        <v>206</v>
      </c>
      <c r="CF10" s="16">
        <v>0</v>
      </c>
      <c r="CG10" s="12" t="s">
        <v>113</v>
      </c>
      <c r="CH10" s="16">
        <v>0</v>
      </c>
      <c r="CI10" s="12" t="s">
        <v>128</v>
      </c>
      <c r="CJ10" s="16">
        <v>0</v>
      </c>
      <c r="CK10" s="12" t="s">
        <v>161</v>
      </c>
      <c r="CL10" s="16">
        <v>0</v>
      </c>
      <c r="CM10" s="12" t="s">
        <v>207</v>
      </c>
      <c r="CN10" s="15">
        <v>901</v>
      </c>
      <c r="CO10" s="12" t="s">
        <v>140</v>
      </c>
      <c r="CP10" s="16">
        <v>0</v>
      </c>
      <c r="CQ10" s="12" t="s">
        <v>208</v>
      </c>
      <c r="CR10" s="16">
        <v>0</v>
      </c>
      <c r="CS10" s="12" t="s">
        <v>181</v>
      </c>
      <c r="CT10" s="16">
        <v>0</v>
      </c>
      <c r="CU10" s="12" t="s">
        <v>209</v>
      </c>
      <c r="CV10" s="15">
        <v>979</v>
      </c>
      <c r="CW10" s="12" t="s">
        <v>171</v>
      </c>
    </row>
    <row r="11" spans="1:101" ht="39" customHeight="1" x14ac:dyDescent="0.2">
      <c r="A11" s="14" t="s">
        <v>113</v>
      </c>
      <c r="B11" s="13" t="s">
        <v>210</v>
      </c>
      <c r="C11" s="12">
        <v>23265</v>
      </c>
      <c r="D11" s="15">
        <v>867</v>
      </c>
      <c r="E11" s="12" t="s">
        <v>105</v>
      </c>
      <c r="F11" s="15">
        <v>929</v>
      </c>
      <c r="G11" s="12" t="s">
        <v>106</v>
      </c>
      <c r="H11" s="16">
        <v>0</v>
      </c>
      <c r="I11" s="12" t="s">
        <v>107</v>
      </c>
      <c r="J11" s="16">
        <v>0</v>
      </c>
      <c r="K11" s="12" t="s">
        <v>134</v>
      </c>
      <c r="L11" s="15">
        <v>860</v>
      </c>
      <c r="M11" s="12" t="s">
        <v>109</v>
      </c>
      <c r="N11" s="16">
        <v>0</v>
      </c>
      <c r="O11" s="12" t="s">
        <v>185</v>
      </c>
      <c r="P11" s="15">
        <v>954</v>
      </c>
      <c r="Q11" s="12" t="s">
        <v>110</v>
      </c>
      <c r="R11" s="16">
        <v>0</v>
      </c>
      <c r="S11" s="12" t="s">
        <v>194</v>
      </c>
      <c r="T11" s="16">
        <v>0</v>
      </c>
      <c r="U11" s="12" t="s">
        <v>173</v>
      </c>
      <c r="V11" s="15">
        <v>877</v>
      </c>
      <c r="W11" s="12" t="s">
        <v>149</v>
      </c>
      <c r="X11" s="16">
        <v>0</v>
      </c>
      <c r="Y11" s="12" t="s">
        <v>163</v>
      </c>
      <c r="Z11" s="16">
        <v>0</v>
      </c>
      <c r="AA11" s="12" t="s">
        <v>211</v>
      </c>
      <c r="AB11" s="15">
        <v>955</v>
      </c>
      <c r="AC11" s="12" t="s">
        <v>114</v>
      </c>
      <c r="AD11" s="16">
        <v>0</v>
      </c>
      <c r="AE11" s="12" t="s">
        <v>176</v>
      </c>
      <c r="AF11" s="15">
        <v>903</v>
      </c>
      <c r="AG11" s="12" t="s">
        <v>116</v>
      </c>
      <c r="AH11" s="16">
        <v>0</v>
      </c>
      <c r="AI11" s="12" t="s">
        <v>117</v>
      </c>
      <c r="AJ11" s="16">
        <v>0</v>
      </c>
      <c r="AK11" s="12" t="s">
        <v>135</v>
      </c>
      <c r="AL11" s="16">
        <v>0</v>
      </c>
      <c r="AM11" s="12" t="s">
        <v>187</v>
      </c>
      <c r="AN11" s="16">
        <v>0</v>
      </c>
      <c r="AO11" s="12" t="s">
        <v>212</v>
      </c>
      <c r="AP11" s="16">
        <v>0</v>
      </c>
      <c r="AQ11" s="12" t="s">
        <v>213</v>
      </c>
      <c r="AR11" s="15">
        <v>876</v>
      </c>
      <c r="AS11" s="12" t="s">
        <v>117</v>
      </c>
      <c r="AT11" s="15">
        <v>936</v>
      </c>
      <c r="AU11" s="12" t="s">
        <v>122</v>
      </c>
      <c r="AV11" s="16">
        <v>0</v>
      </c>
      <c r="AW11" s="12" t="s">
        <v>165</v>
      </c>
      <c r="AX11" s="16">
        <v>0</v>
      </c>
      <c r="AY11" s="12" t="s">
        <v>189</v>
      </c>
      <c r="AZ11" s="15">
        <v>948</v>
      </c>
      <c r="BA11" s="12" t="s">
        <v>124</v>
      </c>
      <c r="BB11" s="15">
        <v>879</v>
      </c>
      <c r="BC11" s="12" t="s">
        <v>125</v>
      </c>
      <c r="BD11" s="15">
        <v>881</v>
      </c>
      <c r="BE11" s="12" t="s">
        <v>107</v>
      </c>
      <c r="BF11" s="16">
        <v>0</v>
      </c>
      <c r="BG11" s="12" t="s">
        <v>135</v>
      </c>
      <c r="BH11" s="15">
        <v>928</v>
      </c>
      <c r="BI11" s="12" t="s">
        <v>128</v>
      </c>
      <c r="BJ11" s="15">
        <v>862</v>
      </c>
      <c r="BK11" s="12" t="s">
        <v>129</v>
      </c>
      <c r="BL11" s="15">
        <v>901</v>
      </c>
      <c r="BM11" s="12" t="s">
        <v>130</v>
      </c>
      <c r="BN11" s="15">
        <v>598</v>
      </c>
      <c r="BO11" s="12" t="s">
        <v>154</v>
      </c>
      <c r="BP11" s="16">
        <v>0</v>
      </c>
      <c r="BQ11" s="12" t="s">
        <v>167</v>
      </c>
      <c r="BR11" s="15">
        <v>951</v>
      </c>
      <c r="BS11" s="12" t="s">
        <v>155</v>
      </c>
      <c r="BT11" s="16">
        <v>0</v>
      </c>
      <c r="BU11" s="12" t="s">
        <v>214</v>
      </c>
      <c r="BV11" s="15">
        <v>880</v>
      </c>
      <c r="BW11" s="12" t="s">
        <v>127</v>
      </c>
      <c r="BX11" s="15">
        <v>902</v>
      </c>
      <c r="BY11" s="12" t="s">
        <v>134</v>
      </c>
      <c r="BZ11" s="16">
        <v>0</v>
      </c>
      <c r="CA11" s="12" t="s">
        <v>113</v>
      </c>
      <c r="CB11" s="15">
        <v>967</v>
      </c>
      <c r="CC11" s="12" t="s">
        <v>156</v>
      </c>
      <c r="CD11" s="15">
        <v>928</v>
      </c>
      <c r="CE11" s="12" t="s">
        <v>136</v>
      </c>
      <c r="CF11" s="15">
        <v>751</v>
      </c>
      <c r="CG11" s="12" t="s">
        <v>122</v>
      </c>
      <c r="CH11" s="16">
        <v>0</v>
      </c>
      <c r="CI11" s="12" t="s">
        <v>128</v>
      </c>
      <c r="CJ11" s="15">
        <v>948</v>
      </c>
      <c r="CK11" s="12" t="s">
        <v>138</v>
      </c>
      <c r="CL11" s="16">
        <v>0</v>
      </c>
      <c r="CM11" s="12" t="s">
        <v>207</v>
      </c>
      <c r="CN11" s="15">
        <v>926</v>
      </c>
      <c r="CO11" s="12" t="s">
        <v>140</v>
      </c>
      <c r="CP11" s="16">
        <v>0</v>
      </c>
      <c r="CQ11" s="12" t="s">
        <v>192</v>
      </c>
      <c r="CR11" s="15">
        <v>939</v>
      </c>
      <c r="CS11" s="12" t="s">
        <v>158</v>
      </c>
      <c r="CT11" s="16">
        <v>0</v>
      </c>
      <c r="CU11" s="12" t="s">
        <v>215</v>
      </c>
      <c r="CV11" s="15">
        <v>919</v>
      </c>
      <c r="CW11" s="12" t="s">
        <v>171</v>
      </c>
    </row>
    <row r="12" spans="1:101" ht="39" customHeight="1" x14ac:dyDescent="0.2">
      <c r="A12" s="14" t="s">
        <v>212</v>
      </c>
      <c r="B12" s="13" t="s">
        <v>216</v>
      </c>
      <c r="C12" s="12">
        <f>24015-957</f>
        <v>23058</v>
      </c>
      <c r="D12" s="15">
        <v>951</v>
      </c>
      <c r="E12" s="12" t="s">
        <v>105</v>
      </c>
      <c r="F12" s="15">
        <v>965</v>
      </c>
      <c r="G12" s="12" t="s">
        <v>106</v>
      </c>
      <c r="H12" s="16">
        <v>0</v>
      </c>
      <c r="I12" s="12" t="s">
        <v>126</v>
      </c>
      <c r="J12" s="16">
        <v>0</v>
      </c>
      <c r="K12" s="12" t="s">
        <v>134</v>
      </c>
      <c r="L12" s="15">
        <v>890</v>
      </c>
      <c r="M12" s="12" t="s">
        <v>109</v>
      </c>
      <c r="N12" s="16">
        <v>0</v>
      </c>
      <c r="O12" s="12" t="s">
        <v>147</v>
      </c>
      <c r="P12" s="15">
        <v>962</v>
      </c>
      <c r="Q12" s="12" t="s">
        <v>110</v>
      </c>
      <c r="R12" s="16">
        <v>0</v>
      </c>
      <c r="S12" s="12" t="s">
        <v>162</v>
      </c>
      <c r="T12" s="16">
        <v>0</v>
      </c>
      <c r="U12" s="12" t="s">
        <v>217</v>
      </c>
      <c r="V12" s="15">
        <v>969</v>
      </c>
      <c r="W12" s="12" t="s">
        <v>149</v>
      </c>
      <c r="X12" s="16">
        <v>0</v>
      </c>
      <c r="Y12" s="12" t="s">
        <v>163</v>
      </c>
      <c r="Z12" s="15">
        <v>964</v>
      </c>
      <c r="AA12" s="12" t="s">
        <v>113</v>
      </c>
      <c r="AB12" s="15">
        <v>962</v>
      </c>
      <c r="AC12" s="12" t="s">
        <v>114</v>
      </c>
      <c r="AD12" s="17">
        <v>0</v>
      </c>
      <c r="AE12" s="12" t="s">
        <v>1</v>
      </c>
      <c r="AF12" s="15">
        <v>938</v>
      </c>
      <c r="AG12" s="12" t="s">
        <v>116</v>
      </c>
      <c r="AH12" s="15">
        <v>877</v>
      </c>
      <c r="AI12" s="12" t="s">
        <v>150</v>
      </c>
      <c r="AJ12" s="15">
        <v>573</v>
      </c>
      <c r="AK12" s="12" t="s">
        <v>118</v>
      </c>
      <c r="AL12" s="16">
        <v>0</v>
      </c>
      <c r="AM12" s="12" t="s">
        <v>187</v>
      </c>
      <c r="AN12" s="17">
        <v>0</v>
      </c>
      <c r="AO12" s="12" t="s">
        <v>1</v>
      </c>
      <c r="AP12" s="15">
        <v>710</v>
      </c>
      <c r="AQ12" s="12" t="s">
        <v>121</v>
      </c>
      <c r="AR12" s="16">
        <v>0</v>
      </c>
      <c r="AS12" s="12" t="s">
        <v>195</v>
      </c>
      <c r="AT12" s="15">
        <v>602</v>
      </c>
      <c r="AU12" s="12" t="s">
        <v>122</v>
      </c>
      <c r="AV12" s="15">
        <v>637</v>
      </c>
      <c r="AW12" s="12" t="s">
        <v>123</v>
      </c>
      <c r="AX12" s="15">
        <v>895</v>
      </c>
      <c r="AY12" s="12" t="s">
        <v>116</v>
      </c>
      <c r="AZ12" s="15">
        <v>878</v>
      </c>
      <c r="BA12" s="12" t="s">
        <v>124</v>
      </c>
      <c r="BB12" s="15">
        <v>884</v>
      </c>
      <c r="BC12" s="12" t="s">
        <v>125</v>
      </c>
      <c r="BD12" s="15">
        <v>702</v>
      </c>
      <c r="BE12" s="12" t="s">
        <v>107</v>
      </c>
      <c r="BF12" s="16">
        <v>0</v>
      </c>
      <c r="BG12" s="12" t="s">
        <v>152</v>
      </c>
      <c r="BH12" s="15">
        <v>965</v>
      </c>
      <c r="BI12" s="12" t="s">
        <v>128</v>
      </c>
      <c r="BJ12" s="16">
        <v>0</v>
      </c>
      <c r="BK12" s="12" t="s">
        <v>197</v>
      </c>
      <c r="BL12" s="15">
        <v>671</v>
      </c>
      <c r="BM12" s="12" t="s">
        <v>130</v>
      </c>
      <c r="BN12" s="16">
        <v>0</v>
      </c>
      <c r="BO12" s="12" t="s">
        <v>199</v>
      </c>
      <c r="BP12" s="16">
        <v>0</v>
      </c>
      <c r="BQ12" s="12" t="s">
        <v>167</v>
      </c>
      <c r="BR12" s="16">
        <v>0</v>
      </c>
      <c r="BS12" s="12" t="s">
        <v>164</v>
      </c>
      <c r="BT12" s="16">
        <v>0</v>
      </c>
      <c r="BU12" s="12" t="s">
        <v>214</v>
      </c>
      <c r="BV12" s="15">
        <v>657</v>
      </c>
      <c r="BW12" s="12" t="s">
        <v>127</v>
      </c>
      <c r="BX12" s="15">
        <v>969</v>
      </c>
      <c r="BY12" s="12" t="s">
        <v>134</v>
      </c>
      <c r="BZ12" s="16">
        <v>0</v>
      </c>
      <c r="CA12" s="12" t="s">
        <v>212</v>
      </c>
      <c r="CB12" s="16">
        <v>0</v>
      </c>
      <c r="CC12" s="12" t="s">
        <v>212</v>
      </c>
      <c r="CD12" s="15">
        <v>969</v>
      </c>
      <c r="CE12" s="12" t="s">
        <v>136</v>
      </c>
      <c r="CF12" s="15">
        <v>646</v>
      </c>
      <c r="CG12" s="12" t="s">
        <v>122</v>
      </c>
      <c r="CH12" s="15">
        <v>734</v>
      </c>
      <c r="CI12" s="12" t="s">
        <v>137</v>
      </c>
      <c r="CJ12" s="15">
        <v>673</v>
      </c>
      <c r="CK12" s="12" t="s">
        <v>138</v>
      </c>
      <c r="CL12" s="15">
        <v>827</v>
      </c>
      <c r="CM12" s="12" t="s">
        <v>139</v>
      </c>
      <c r="CN12" s="15">
        <v>675</v>
      </c>
      <c r="CO12" s="12" t="s">
        <v>140</v>
      </c>
      <c r="CP12" s="16">
        <v>0</v>
      </c>
      <c r="CQ12" s="12" t="s">
        <v>208</v>
      </c>
      <c r="CR12" s="15">
        <v>913</v>
      </c>
      <c r="CS12" s="12" t="s">
        <v>158</v>
      </c>
      <c r="CT12" s="16">
        <v>0</v>
      </c>
      <c r="CU12" s="12" t="s">
        <v>182</v>
      </c>
      <c r="CV12" s="16">
        <v>0</v>
      </c>
      <c r="CW12" s="12" t="s">
        <v>143</v>
      </c>
    </row>
    <row r="13" spans="1:101" ht="39" customHeight="1" x14ac:dyDescent="0.2">
      <c r="A13" s="14" t="s">
        <v>120</v>
      </c>
      <c r="B13" s="13" t="s">
        <v>218</v>
      </c>
      <c r="C13" s="12">
        <f>23902-949</f>
        <v>22953</v>
      </c>
      <c r="D13" s="15">
        <v>935</v>
      </c>
      <c r="E13" s="12" t="s">
        <v>105</v>
      </c>
      <c r="F13" s="15">
        <v>978</v>
      </c>
      <c r="G13" s="12" t="s">
        <v>106</v>
      </c>
      <c r="H13" s="16">
        <v>0</v>
      </c>
      <c r="I13" s="12" t="s">
        <v>107</v>
      </c>
      <c r="J13" s="16">
        <v>0</v>
      </c>
      <c r="K13" s="12" t="s">
        <v>134</v>
      </c>
      <c r="L13" s="16">
        <v>0</v>
      </c>
      <c r="M13" s="12" t="s">
        <v>219</v>
      </c>
      <c r="N13" s="16">
        <v>0</v>
      </c>
      <c r="O13" s="12" t="s">
        <v>185</v>
      </c>
      <c r="P13" s="15">
        <v>982</v>
      </c>
      <c r="Q13" s="12" t="s">
        <v>110</v>
      </c>
      <c r="R13" s="16">
        <v>0</v>
      </c>
      <c r="S13" s="12" t="s">
        <v>194</v>
      </c>
      <c r="T13" s="16">
        <v>0</v>
      </c>
      <c r="U13" s="12" t="s">
        <v>173</v>
      </c>
      <c r="V13" s="15">
        <v>657</v>
      </c>
      <c r="W13" s="12" t="s">
        <v>149</v>
      </c>
      <c r="X13" s="16">
        <v>0</v>
      </c>
      <c r="Y13" s="12" t="s">
        <v>163</v>
      </c>
      <c r="Z13" s="15">
        <v>959</v>
      </c>
      <c r="AA13" s="12" t="s">
        <v>113</v>
      </c>
      <c r="AB13" s="15">
        <v>968</v>
      </c>
      <c r="AC13" s="12" t="s">
        <v>114</v>
      </c>
      <c r="AD13" s="16">
        <v>0</v>
      </c>
      <c r="AE13" s="12" t="s">
        <v>176</v>
      </c>
      <c r="AF13" s="15">
        <v>949</v>
      </c>
      <c r="AG13" s="12" t="s">
        <v>116</v>
      </c>
      <c r="AH13" s="15">
        <v>915</v>
      </c>
      <c r="AI13" s="12" t="s">
        <v>150</v>
      </c>
      <c r="AJ13" s="15">
        <v>959</v>
      </c>
      <c r="AK13" s="12" t="s">
        <v>118</v>
      </c>
      <c r="AL13" s="15">
        <v>933</v>
      </c>
      <c r="AM13" s="12" t="s">
        <v>119</v>
      </c>
      <c r="AN13" s="15">
        <v>765</v>
      </c>
      <c r="AO13" s="12" t="s">
        <v>120</v>
      </c>
      <c r="AP13" s="15">
        <v>767</v>
      </c>
      <c r="AQ13" s="12" t="s">
        <v>121</v>
      </c>
      <c r="AR13" s="16">
        <v>0</v>
      </c>
      <c r="AS13" s="12" t="s">
        <v>220</v>
      </c>
      <c r="AT13" s="16">
        <v>0</v>
      </c>
      <c r="AU13" s="12" t="s">
        <v>118</v>
      </c>
      <c r="AV13" s="16">
        <v>0</v>
      </c>
      <c r="AW13" s="12" t="s">
        <v>221</v>
      </c>
      <c r="AX13" s="16">
        <v>0</v>
      </c>
      <c r="AY13" s="12" t="s">
        <v>128</v>
      </c>
      <c r="AZ13" s="15">
        <v>861</v>
      </c>
      <c r="BA13" s="12" t="s">
        <v>124</v>
      </c>
      <c r="BB13" s="15">
        <v>844</v>
      </c>
      <c r="BC13" s="12" t="s">
        <v>125</v>
      </c>
      <c r="BD13" s="16">
        <v>0</v>
      </c>
      <c r="BE13" s="12" t="s">
        <v>222</v>
      </c>
      <c r="BF13" s="15">
        <v>932</v>
      </c>
      <c r="BG13" s="12" t="s">
        <v>124</v>
      </c>
      <c r="BH13" s="16">
        <v>0</v>
      </c>
      <c r="BI13" s="12" t="s">
        <v>186</v>
      </c>
      <c r="BJ13" s="15">
        <v>861</v>
      </c>
      <c r="BK13" s="12" t="s">
        <v>129</v>
      </c>
      <c r="BL13" s="16">
        <v>0</v>
      </c>
      <c r="BM13" s="12" t="s">
        <v>198</v>
      </c>
      <c r="BN13" s="16">
        <v>0</v>
      </c>
      <c r="BO13" s="12" t="s">
        <v>223</v>
      </c>
      <c r="BP13" s="16">
        <v>0</v>
      </c>
      <c r="BQ13" s="12" t="s">
        <v>167</v>
      </c>
      <c r="BR13" s="15">
        <v>909</v>
      </c>
      <c r="BS13" s="12" t="s">
        <v>155</v>
      </c>
      <c r="BT13" s="15">
        <v>901</v>
      </c>
      <c r="BU13" s="12" t="s">
        <v>133</v>
      </c>
      <c r="BV13" s="16">
        <v>0</v>
      </c>
      <c r="BW13" s="12" t="s">
        <v>156</v>
      </c>
      <c r="BX13" s="16">
        <v>0</v>
      </c>
      <c r="BY13" s="12" t="s">
        <v>108</v>
      </c>
      <c r="BZ13" s="16">
        <v>0</v>
      </c>
      <c r="CA13" s="12" t="s">
        <v>224</v>
      </c>
      <c r="CB13" s="16">
        <v>0</v>
      </c>
      <c r="CC13" s="12" t="s">
        <v>127</v>
      </c>
      <c r="CD13" s="15">
        <v>972</v>
      </c>
      <c r="CE13" s="12" t="s">
        <v>136</v>
      </c>
      <c r="CF13" s="15">
        <v>546</v>
      </c>
      <c r="CG13" s="12" t="s">
        <v>122</v>
      </c>
      <c r="CH13" s="15">
        <v>917</v>
      </c>
      <c r="CI13" s="12" t="s">
        <v>137</v>
      </c>
      <c r="CJ13" s="16">
        <v>0</v>
      </c>
      <c r="CK13" s="12" t="s">
        <v>157</v>
      </c>
      <c r="CL13" s="16">
        <v>0</v>
      </c>
      <c r="CM13" s="12" t="s">
        <v>207</v>
      </c>
      <c r="CN13" s="15">
        <v>907</v>
      </c>
      <c r="CO13" s="12" t="s">
        <v>140</v>
      </c>
      <c r="CP13" s="15">
        <v>789</v>
      </c>
      <c r="CQ13" s="12" t="s">
        <v>141</v>
      </c>
      <c r="CR13" s="15">
        <v>987</v>
      </c>
      <c r="CS13" s="12" t="s">
        <v>158</v>
      </c>
      <c r="CT13" s="15">
        <v>809</v>
      </c>
      <c r="CU13" s="12" t="s">
        <v>142</v>
      </c>
      <c r="CV13" s="15">
        <v>951</v>
      </c>
      <c r="CW13" s="12" t="s">
        <v>171</v>
      </c>
    </row>
    <row r="14" spans="1:101" ht="39" customHeight="1" x14ac:dyDescent="0.2">
      <c r="A14" s="12">
        <v>11</v>
      </c>
      <c r="B14" s="13" t="s">
        <v>225</v>
      </c>
      <c r="C14" s="12">
        <v>22894</v>
      </c>
      <c r="D14" s="15">
        <v>976</v>
      </c>
      <c r="E14" s="12" t="s">
        <v>105</v>
      </c>
      <c r="F14" s="16">
        <v>0</v>
      </c>
      <c r="G14" s="12" t="s">
        <v>226</v>
      </c>
      <c r="H14" s="16">
        <v>0</v>
      </c>
      <c r="I14" s="12" t="s">
        <v>227</v>
      </c>
      <c r="J14" s="16">
        <v>0</v>
      </c>
      <c r="K14" s="12" t="s">
        <v>134</v>
      </c>
      <c r="L14" s="16">
        <v>0</v>
      </c>
      <c r="M14" s="12" t="s">
        <v>228</v>
      </c>
      <c r="N14" s="16">
        <v>0</v>
      </c>
      <c r="O14" s="12" t="s">
        <v>147</v>
      </c>
      <c r="P14" s="15">
        <v>983</v>
      </c>
      <c r="Q14" s="12" t="s">
        <v>110</v>
      </c>
      <c r="R14" s="15">
        <v>954</v>
      </c>
      <c r="S14" s="12" t="s">
        <v>111</v>
      </c>
      <c r="T14" s="15">
        <v>937</v>
      </c>
      <c r="U14" s="12" t="s">
        <v>148</v>
      </c>
      <c r="V14" s="16">
        <v>0</v>
      </c>
      <c r="W14" s="12" t="s">
        <v>116</v>
      </c>
      <c r="X14" s="16">
        <v>0</v>
      </c>
      <c r="Y14" s="12" t="s">
        <v>163</v>
      </c>
      <c r="Z14" s="15">
        <v>986</v>
      </c>
      <c r="AA14" s="12" t="s">
        <v>113</v>
      </c>
      <c r="AB14" s="15">
        <v>975</v>
      </c>
      <c r="AC14" s="12" t="s">
        <v>114</v>
      </c>
      <c r="AD14" s="16">
        <v>0</v>
      </c>
      <c r="AE14" s="12" t="s">
        <v>229</v>
      </c>
      <c r="AF14" s="15">
        <v>976</v>
      </c>
      <c r="AG14" s="12" t="s">
        <v>116</v>
      </c>
      <c r="AH14" s="16">
        <v>0</v>
      </c>
      <c r="AI14" s="12" t="s">
        <v>230</v>
      </c>
      <c r="AJ14" s="16">
        <v>0</v>
      </c>
      <c r="AK14" s="12" t="s">
        <v>212</v>
      </c>
      <c r="AL14" s="16">
        <v>0</v>
      </c>
      <c r="AM14" s="12" t="s">
        <v>231</v>
      </c>
      <c r="AN14" s="15">
        <v>804</v>
      </c>
      <c r="AO14" s="12" t="s">
        <v>120</v>
      </c>
      <c r="AP14" s="16">
        <v>0</v>
      </c>
      <c r="AQ14" s="12" t="s">
        <v>213</v>
      </c>
      <c r="AR14" s="15">
        <v>933</v>
      </c>
      <c r="AS14" s="12" t="s">
        <v>117</v>
      </c>
      <c r="AT14" s="16">
        <v>0</v>
      </c>
      <c r="AU14" s="12" t="s">
        <v>118</v>
      </c>
      <c r="AV14" s="15">
        <v>513</v>
      </c>
      <c r="AW14" s="12" t="s">
        <v>123</v>
      </c>
      <c r="AX14" s="16">
        <v>0</v>
      </c>
      <c r="AY14" s="12" t="s">
        <v>189</v>
      </c>
      <c r="AZ14" s="16">
        <v>0</v>
      </c>
      <c r="BA14" s="12" t="s">
        <v>152</v>
      </c>
      <c r="BB14" s="15">
        <v>901</v>
      </c>
      <c r="BC14" s="12" t="s">
        <v>125</v>
      </c>
      <c r="BD14" s="15">
        <v>957</v>
      </c>
      <c r="BE14" s="12" t="s">
        <v>107</v>
      </c>
      <c r="BF14" s="16">
        <v>0</v>
      </c>
      <c r="BG14" s="12" t="s">
        <v>127</v>
      </c>
      <c r="BH14" s="16">
        <v>0</v>
      </c>
      <c r="BI14" s="12" t="s">
        <v>196</v>
      </c>
      <c r="BJ14" s="15">
        <v>976</v>
      </c>
      <c r="BK14" s="12" t="s">
        <v>129</v>
      </c>
      <c r="BL14" s="15">
        <v>811</v>
      </c>
      <c r="BM14" s="12" t="s">
        <v>130</v>
      </c>
      <c r="BN14" s="16">
        <v>0</v>
      </c>
      <c r="BO14" s="12" t="s">
        <v>199</v>
      </c>
      <c r="BP14" s="15">
        <v>965</v>
      </c>
      <c r="BQ14" s="12" t="s">
        <v>131</v>
      </c>
      <c r="BR14" s="16">
        <v>0</v>
      </c>
      <c r="BS14" s="12" t="s">
        <v>132</v>
      </c>
      <c r="BT14" s="15">
        <v>903</v>
      </c>
      <c r="BU14" s="12" t="s">
        <v>133</v>
      </c>
      <c r="BV14" s="15">
        <v>853</v>
      </c>
      <c r="BW14" s="12" t="s">
        <v>127</v>
      </c>
      <c r="BX14" s="16">
        <v>0</v>
      </c>
      <c r="BY14" s="12" t="s">
        <v>108</v>
      </c>
      <c r="BZ14" s="16">
        <v>0</v>
      </c>
      <c r="CA14" s="12" t="s">
        <v>212</v>
      </c>
      <c r="CB14" s="15">
        <v>752</v>
      </c>
      <c r="CC14" s="12" t="s">
        <v>156</v>
      </c>
      <c r="CD14" s="15">
        <v>900</v>
      </c>
      <c r="CE14" s="12" t="s">
        <v>136</v>
      </c>
      <c r="CF14" s="15">
        <v>586</v>
      </c>
      <c r="CG14" s="12" t="s">
        <v>122</v>
      </c>
      <c r="CH14" s="15">
        <v>978</v>
      </c>
      <c r="CI14" s="12" t="s">
        <v>137</v>
      </c>
      <c r="CJ14" s="15">
        <v>972</v>
      </c>
      <c r="CK14" s="12" t="s">
        <v>138</v>
      </c>
      <c r="CL14" s="15">
        <v>918</v>
      </c>
      <c r="CM14" s="12" t="s">
        <v>139</v>
      </c>
      <c r="CN14" s="15">
        <v>791</v>
      </c>
      <c r="CO14" s="12" t="s">
        <v>140</v>
      </c>
      <c r="CP14" s="15">
        <v>846</v>
      </c>
      <c r="CQ14" s="12" t="s">
        <v>141</v>
      </c>
      <c r="CR14" s="16">
        <v>0</v>
      </c>
      <c r="CS14" s="12" t="s">
        <v>232</v>
      </c>
      <c r="CT14" s="15">
        <v>748</v>
      </c>
      <c r="CU14" s="12" t="s">
        <v>233</v>
      </c>
      <c r="CV14" s="16">
        <v>0</v>
      </c>
      <c r="CW14" s="12" t="s">
        <v>143</v>
      </c>
    </row>
    <row r="15" spans="1:101" ht="39" customHeight="1" x14ac:dyDescent="0.2">
      <c r="A15" s="12">
        <v>12</v>
      </c>
      <c r="B15" s="13" t="s">
        <v>234</v>
      </c>
      <c r="C15" s="12">
        <v>22041</v>
      </c>
      <c r="D15" s="15">
        <v>963</v>
      </c>
      <c r="E15" s="12" t="s">
        <v>105</v>
      </c>
      <c r="F15" s="15">
        <v>941</v>
      </c>
      <c r="G15" s="12" t="s">
        <v>106</v>
      </c>
      <c r="H15" s="16">
        <v>0</v>
      </c>
      <c r="I15" s="12" t="s">
        <v>126</v>
      </c>
      <c r="J15" s="16">
        <v>0</v>
      </c>
      <c r="K15" s="12" t="s">
        <v>134</v>
      </c>
      <c r="L15" s="15">
        <v>712</v>
      </c>
      <c r="M15" s="12" t="s">
        <v>109</v>
      </c>
      <c r="N15" s="15">
        <v>807</v>
      </c>
      <c r="O15" s="12" t="s">
        <v>105</v>
      </c>
      <c r="P15" s="15">
        <v>934</v>
      </c>
      <c r="Q15" s="12" t="s">
        <v>110</v>
      </c>
      <c r="R15" s="15">
        <v>956</v>
      </c>
      <c r="S15" s="12" t="s">
        <v>111</v>
      </c>
      <c r="T15" s="16">
        <v>0</v>
      </c>
      <c r="U15" s="12" t="s">
        <v>217</v>
      </c>
      <c r="V15" s="15">
        <v>896</v>
      </c>
      <c r="W15" s="12" t="s">
        <v>149</v>
      </c>
      <c r="X15" s="15">
        <v>896</v>
      </c>
      <c r="Y15" s="12" t="s">
        <v>112</v>
      </c>
      <c r="Z15" s="15">
        <v>948</v>
      </c>
      <c r="AA15" s="12" t="s">
        <v>113</v>
      </c>
      <c r="AB15" s="15">
        <v>969</v>
      </c>
      <c r="AC15" s="12" t="s">
        <v>114</v>
      </c>
      <c r="AD15" s="15">
        <v>515</v>
      </c>
      <c r="AE15" s="12" t="s">
        <v>115</v>
      </c>
      <c r="AF15" s="15">
        <v>897</v>
      </c>
      <c r="AG15" s="12" t="s">
        <v>116</v>
      </c>
      <c r="AH15" s="15">
        <v>864</v>
      </c>
      <c r="AI15" s="12" t="s">
        <v>150</v>
      </c>
      <c r="AJ15" s="16">
        <v>0</v>
      </c>
      <c r="AK15" s="12" t="s">
        <v>212</v>
      </c>
      <c r="AL15" s="16">
        <v>0</v>
      </c>
      <c r="AM15" s="12" t="s">
        <v>187</v>
      </c>
      <c r="AN15" s="16">
        <v>0</v>
      </c>
      <c r="AO15" s="12" t="s">
        <v>212</v>
      </c>
      <c r="AP15" s="15">
        <v>744</v>
      </c>
      <c r="AQ15" s="12" t="s">
        <v>121</v>
      </c>
      <c r="AR15" s="15">
        <v>909</v>
      </c>
      <c r="AS15" s="12" t="s">
        <v>117</v>
      </c>
      <c r="AT15" s="16">
        <v>0</v>
      </c>
      <c r="AU15" s="12" t="s">
        <v>152</v>
      </c>
      <c r="AV15" s="15">
        <v>509</v>
      </c>
      <c r="AW15" s="12" t="s">
        <v>123</v>
      </c>
      <c r="AX15" s="16">
        <v>0</v>
      </c>
      <c r="AY15" s="12" t="s">
        <v>128</v>
      </c>
      <c r="AZ15" s="15">
        <v>799</v>
      </c>
      <c r="BA15" s="12" t="s">
        <v>124</v>
      </c>
      <c r="BB15" s="15">
        <v>751</v>
      </c>
      <c r="BC15" s="12" t="s">
        <v>125</v>
      </c>
      <c r="BD15" s="16">
        <v>0</v>
      </c>
      <c r="BE15" s="12" t="s">
        <v>222</v>
      </c>
      <c r="BF15" s="15">
        <v>986</v>
      </c>
      <c r="BG15" s="12" t="s">
        <v>124</v>
      </c>
      <c r="BH15" s="16">
        <v>0</v>
      </c>
      <c r="BI15" s="12" t="s">
        <v>186</v>
      </c>
      <c r="BJ15" s="17">
        <v>0</v>
      </c>
      <c r="BK15" s="12" t="s">
        <v>1</v>
      </c>
      <c r="BL15" s="16">
        <v>0</v>
      </c>
      <c r="BM15" s="12" t="s">
        <v>153</v>
      </c>
      <c r="BN15" s="16">
        <v>0</v>
      </c>
      <c r="BO15" s="12" t="s">
        <v>235</v>
      </c>
      <c r="BP15" s="16">
        <v>0</v>
      </c>
      <c r="BQ15" s="12" t="s">
        <v>167</v>
      </c>
      <c r="BR15" s="16">
        <v>0</v>
      </c>
      <c r="BS15" s="12" t="s">
        <v>132</v>
      </c>
      <c r="BT15" s="16">
        <v>0</v>
      </c>
      <c r="BU15" s="12" t="s">
        <v>236</v>
      </c>
      <c r="BV15" s="15">
        <v>900</v>
      </c>
      <c r="BW15" s="12" t="s">
        <v>127</v>
      </c>
      <c r="BX15" s="15">
        <v>955</v>
      </c>
      <c r="BY15" s="12" t="s">
        <v>134</v>
      </c>
      <c r="BZ15" s="16">
        <v>0</v>
      </c>
      <c r="CA15" s="12" t="s">
        <v>113</v>
      </c>
      <c r="CB15" s="15">
        <v>815</v>
      </c>
      <c r="CC15" s="12" t="s">
        <v>156</v>
      </c>
      <c r="CD15" s="15">
        <v>966</v>
      </c>
      <c r="CE15" s="12" t="s">
        <v>136</v>
      </c>
      <c r="CF15" s="15">
        <v>646</v>
      </c>
      <c r="CG15" s="12" t="s">
        <v>122</v>
      </c>
      <c r="CH15" s="16">
        <v>0</v>
      </c>
      <c r="CI15" s="12" t="s">
        <v>128</v>
      </c>
      <c r="CJ15" s="16">
        <v>0</v>
      </c>
      <c r="CK15" s="12" t="s">
        <v>161</v>
      </c>
      <c r="CL15" s="16">
        <v>0</v>
      </c>
      <c r="CM15" s="12" t="s">
        <v>237</v>
      </c>
      <c r="CN15" s="15">
        <v>814</v>
      </c>
      <c r="CO15" s="12" t="s">
        <v>140</v>
      </c>
      <c r="CP15" s="16">
        <v>0</v>
      </c>
      <c r="CQ15" s="12" t="s">
        <v>192</v>
      </c>
      <c r="CR15" s="16">
        <v>0</v>
      </c>
      <c r="CS15" s="12" t="s">
        <v>238</v>
      </c>
      <c r="CT15" s="16">
        <v>0</v>
      </c>
      <c r="CU15" s="12" t="s">
        <v>182</v>
      </c>
      <c r="CV15" s="15">
        <v>949</v>
      </c>
      <c r="CW15" s="12" t="s">
        <v>171</v>
      </c>
    </row>
    <row r="16" spans="1:101" ht="39" customHeight="1" x14ac:dyDescent="0.2">
      <c r="A16" s="12">
        <v>13</v>
      </c>
      <c r="B16" s="13" t="s">
        <v>239</v>
      </c>
      <c r="C16" s="12">
        <v>21261</v>
      </c>
      <c r="D16" s="16">
        <v>0</v>
      </c>
      <c r="E16" s="12" t="s">
        <v>161</v>
      </c>
      <c r="F16" s="15">
        <v>890</v>
      </c>
      <c r="G16" s="12" t="s">
        <v>106</v>
      </c>
      <c r="H16" s="15">
        <v>915</v>
      </c>
      <c r="I16" s="12" t="s">
        <v>146</v>
      </c>
      <c r="J16" s="16">
        <v>0</v>
      </c>
      <c r="K16" s="12" t="s">
        <v>134</v>
      </c>
      <c r="L16" s="15">
        <v>739</v>
      </c>
      <c r="M16" s="12" t="s">
        <v>109</v>
      </c>
      <c r="N16" s="16">
        <v>0</v>
      </c>
      <c r="O16" s="12" t="s">
        <v>147</v>
      </c>
      <c r="P16" s="15">
        <v>626</v>
      </c>
      <c r="Q16" s="12" t="s">
        <v>110</v>
      </c>
      <c r="R16" s="15">
        <v>866</v>
      </c>
      <c r="S16" s="12" t="s">
        <v>111</v>
      </c>
      <c r="T16" s="15">
        <v>893</v>
      </c>
      <c r="U16" s="12" t="s">
        <v>148</v>
      </c>
      <c r="V16" s="15">
        <v>908</v>
      </c>
      <c r="W16" s="12" t="s">
        <v>149</v>
      </c>
      <c r="X16" s="16">
        <v>0</v>
      </c>
      <c r="Y16" s="12" t="s">
        <v>163</v>
      </c>
      <c r="Z16" s="15">
        <v>754</v>
      </c>
      <c r="AA16" s="12" t="s">
        <v>113</v>
      </c>
      <c r="AB16" s="15">
        <v>910</v>
      </c>
      <c r="AC16" s="12" t="s">
        <v>114</v>
      </c>
      <c r="AD16" s="15">
        <v>761</v>
      </c>
      <c r="AE16" s="12" t="s">
        <v>115</v>
      </c>
      <c r="AF16" s="15">
        <v>940</v>
      </c>
      <c r="AG16" s="12" t="s">
        <v>116</v>
      </c>
      <c r="AH16" s="15">
        <v>829</v>
      </c>
      <c r="AI16" s="12" t="s">
        <v>150</v>
      </c>
      <c r="AJ16" s="16">
        <v>0</v>
      </c>
      <c r="AK16" s="12" t="s">
        <v>212</v>
      </c>
      <c r="AL16" s="15">
        <v>893</v>
      </c>
      <c r="AM16" s="12" t="s">
        <v>119</v>
      </c>
      <c r="AN16" s="16">
        <v>0</v>
      </c>
      <c r="AO16" s="12" t="s">
        <v>156</v>
      </c>
      <c r="AP16" s="15">
        <v>946</v>
      </c>
      <c r="AQ16" s="12" t="s">
        <v>121</v>
      </c>
      <c r="AR16" s="16">
        <v>0</v>
      </c>
      <c r="AS16" s="12" t="s">
        <v>150</v>
      </c>
      <c r="AT16" s="15">
        <v>659</v>
      </c>
      <c r="AU16" s="12" t="s">
        <v>122</v>
      </c>
      <c r="AV16" s="15">
        <v>631</v>
      </c>
      <c r="AW16" s="12" t="s">
        <v>123</v>
      </c>
      <c r="AX16" s="15">
        <v>851</v>
      </c>
      <c r="AY16" s="12" t="s">
        <v>116</v>
      </c>
      <c r="AZ16" s="16">
        <v>0</v>
      </c>
      <c r="BA16" s="12" t="s">
        <v>127</v>
      </c>
      <c r="BB16" s="15">
        <v>850</v>
      </c>
      <c r="BC16" s="12" t="s">
        <v>125</v>
      </c>
      <c r="BD16" s="15">
        <v>727</v>
      </c>
      <c r="BE16" s="12" t="s">
        <v>107</v>
      </c>
      <c r="BF16" s="16">
        <v>0</v>
      </c>
      <c r="BG16" s="12" t="s">
        <v>127</v>
      </c>
      <c r="BH16" s="16">
        <v>0</v>
      </c>
      <c r="BI16" s="12" t="s">
        <v>196</v>
      </c>
      <c r="BJ16" s="15">
        <v>958</v>
      </c>
      <c r="BK16" s="12" t="s">
        <v>129</v>
      </c>
      <c r="BL16" s="15">
        <v>701</v>
      </c>
      <c r="BM16" s="12" t="s">
        <v>130</v>
      </c>
      <c r="BN16" s="16">
        <v>0</v>
      </c>
      <c r="BO16" s="12" t="s">
        <v>240</v>
      </c>
      <c r="BP16" s="16">
        <v>0</v>
      </c>
      <c r="BQ16" s="12" t="s">
        <v>167</v>
      </c>
      <c r="BR16" s="15">
        <v>737</v>
      </c>
      <c r="BS16" s="12" t="s">
        <v>155</v>
      </c>
      <c r="BT16" s="16">
        <v>0</v>
      </c>
      <c r="BU16" s="12" t="s">
        <v>236</v>
      </c>
      <c r="BV16" s="15">
        <v>695</v>
      </c>
      <c r="BW16" s="12" t="s">
        <v>127</v>
      </c>
      <c r="BX16" s="16">
        <v>0</v>
      </c>
      <c r="BY16" s="12" t="s">
        <v>108</v>
      </c>
      <c r="BZ16" s="16">
        <v>0</v>
      </c>
      <c r="CA16" s="12" t="s">
        <v>191</v>
      </c>
      <c r="CB16" s="16">
        <v>0</v>
      </c>
      <c r="CC16" s="12" t="s">
        <v>212</v>
      </c>
      <c r="CD16" s="15">
        <v>936</v>
      </c>
      <c r="CE16" s="12" t="s">
        <v>136</v>
      </c>
      <c r="CF16" s="16">
        <v>0</v>
      </c>
      <c r="CG16" s="12" t="s">
        <v>127</v>
      </c>
      <c r="CH16" s="16">
        <v>0</v>
      </c>
      <c r="CI16" s="12" t="s">
        <v>128</v>
      </c>
      <c r="CJ16" s="15">
        <v>714</v>
      </c>
      <c r="CK16" s="12" t="s">
        <v>138</v>
      </c>
      <c r="CL16" s="15">
        <v>932</v>
      </c>
      <c r="CM16" s="12" t="s">
        <v>139</v>
      </c>
      <c r="CN16" s="16">
        <v>0</v>
      </c>
      <c r="CO16" s="12" t="s">
        <v>241</v>
      </c>
      <c r="CP16" s="16">
        <v>0</v>
      </c>
      <c r="CQ16" s="12" t="s">
        <v>208</v>
      </c>
      <c r="CR16" s="16">
        <v>0</v>
      </c>
      <c r="CS16" s="12" t="s">
        <v>242</v>
      </c>
      <c r="CT16" s="16">
        <v>0</v>
      </c>
      <c r="CU16" s="12" t="s">
        <v>243</v>
      </c>
      <c r="CV16" s="16">
        <v>0</v>
      </c>
      <c r="CW16" s="12" t="s">
        <v>143</v>
      </c>
    </row>
    <row r="17" spans="1:101" ht="39" customHeight="1" x14ac:dyDescent="0.2">
      <c r="A17" s="12">
        <v>14</v>
      </c>
      <c r="B17" s="13" t="s">
        <v>244</v>
      </c>
      <c r="C17" s="12">
        <v>20335</v>
      </c>
      <c r="D17" s="16">
        <v>0</v>
      </c>
      <c r="E17" s="12" t="s">
        <v>147</v>
      </c>
      <c r="F17" s="16">
        <v>0</v>
      </c>
      <c r="G17" s="12" t="s">
        <v>145</v>
      </c>
      <c r="H17" s="16">
        <v>0</v>
      </c>
      <c r="I17" s="12" t="s">
        <v>107</v>
      </c>
      <c r="J17" s="16">
        <v>0</v>
      </c>
      <c r="K17" s="12" t="s">
        <v>134</v>
      </c>
      <c r="L17" s="15">
        <v>551</v>
      </c>
      <c r="M17" s="12" t="s">
        <v>109</v>
      </c>
      <c r="N17" s="16">
        <v>0</v>
      </c>
      <c r="O17" s="12" t="s">
        <v>147</v>
      </c>
      <c r="P17" s="15">
        <v>903</v>
      </c>
      <c r="Q17" s="12" t="s">
        <v>110</v>
      </c>
      <c r="R17" s="16">
        <v>0</v>
      </c>
      <c r="S17" s="12" t="s">
        <v>245</v>
      </c>
      <c r="T17" s="15">
        <v>508</v>
      </c>
      <c r="U17" s="12" t="s">
        <v>148</v>
      </c>
      <c r="V17" s="15">
        <v>680</v>
      </c>
      <c r="W17" s="12" t="s">
        <v>149</v>
      </c>
      <c r="X17" s="15">
        <v>714</v>
      </c>
      <c r="Y17" s="12" t="s">
        <v>112</v>
      </c>
      <c r="Z17" s="16">
        <v>0</v>
      </c>
      <c r="AA17" s="12" t="s">
        <v>246</v>
      </c>
      <c r="AB17" s="15">
        <v>730</v>
      </c>
      <c r="AC17" s="12" t="s">
        <v>114</v>
      </c>
      <c r="AD17" s="16">
        <v>0</v>
      </c>
      <c r="AE17" s="12" t="s">
        <v>176</v>
      </c>
      <c r="AF17" s="15">
        <v>725</v>
      </c>
      <c r="AG17" s="12" t="s">
        <v>116</v>
      </c>
      <c r="AH17" s="16">
        <v>0</v>
      </c>
      <c r="AI17" s="12" t="s">
        <v>247</v>
      </c>
      <c r="AJ17" s="15">
        <v>677</v>
      </c>
      <c r="AK17" s="12" t="s">
        <v>118</v>
      </c>
      <c r="AL17" s="16">
        <v>0</v>
      </c>
      <c r="AM17" s="12" t="s">
        <v>231</v>
      </c>
      <c r="AN17" s="15">
        <v>521</v>
      </c>
      <c r="AO17" s="12" t="s">
        <v>120</v>
      </c>
      <c r="AP17" s="15">
        <v>569</v>
      </c>
      <c r="AQ17" s="12" t="s">
        <v>121</v>
      </c>
      <c r="AR17" s="15">
        <v>777</v>
      </c>
      <c r="AS17" s="12" t="s">
        <v>117</v>
      </c>
      <c r="AT17" s="15">
        <v>599</v>
      </c>
      <c r="AU17" s="12" t="s">
        <v>122</v>
      </c>
      <c r="AV17" s="16">
        <v>0</v>
      </c>
      <c r="AW17" s="12" t="s">
        <v>221</v>
      </c>
      <c r="AX17" s="16">
        <v>0</v>
      </c>
      <c r="AY17" s="12" t="s">
        <v>128</v>
      </c>
      <c r="AZ17" s="15">
        <v>526</v>
      </c>
      <c r="BA17" s="12" t="s">
        <v>124</v>
      </c>
      <c r="BB17" s="15">
        <v>836</v>
      </c>
      <c r="BC17" s="12" t="s">
        <v>125</v>
      </c>
      <c r="BD17" s="16">
        <v>0</v>
      </c>
      <c r="BE17" s="12" t="s">
        <v>126</v>
      </c>
      <c r="BF17" s="16">
        <v>0</v>
      </c>
      <c r="BG17" s="12" t="s">
        <v>152</v>
      </c>
      <c r="BH17" s="15">
        <v>875</v>
      </c>
      <c r="BI17" s="12" t="s">
        <v>128</v>
      </c>
      <c r="BJ17" s="15">
        <v>828</v>
      </c>
      <c r="BK17" s="12" t="s">
        <v>129</v>
      </c>
      <c r="BL17" s="15">
        <v>595</v>
      </c>
      <c r="BM17" s="12" t="s">
        <v>130</v>
      </c>
      <c r="BN17" s="16">
        <v>0</v>
      </c>
      <c r="BO17" s="12" t="s">
        <v>248</v>
      </c>
      <c r="BP17" s="15">
        <v>617</v>
      </c>
      <c r="BQ17" s="12" t="s">
        <v>131</v>
      </c>
      <c r="BR17" s="15">
        <v>750</v>
      </c>
      <c r="BS17" s="12" t="s">
        <v>155</v>
      </c>
      <c r="BT17" s="15">
        <v>943</v>
      </c>
      <c r="BU17" s="12" t="s">
        <v>133</v>
      </c>
      <c r="BV17" s="15">
        <v>543</v>
      </c>
      <c r="BW17" s="12" t="s">
        <v>127</v>
      </c>
      <c r="BX17" s="15">
        <v>846</v>
      </c>
      <c r="BY17" s="12" t="s">
        <v>134</v>
      </c>
      <c r="BZ17" s="16">
        <v>0</v>
      </c>
      <c r="CA17" s="12" t="s">
        <v>212</v>
      </c>
      <c r="CB17" s="16">
        <v>0</v>
      </c>
      <c r="CC17" s="12" t="s">
        <v>127</v>
      </c>
      <c r="CD17" s="15">
        <v>957</v>
      </c>
      <c r="CE17" s="12" t="s">
        <v>136</v>
      </c>
      <c r="CF17" s="15">
        <v>510</v>
      </c>
      <c r="CG17" s="12" t="s">
        <v>122</v>
      </c>
      <c r="CH17" s="15">
        <v>557</v>
      </c>
      <c r="CI17" s="12" t="s">
        <v>137</v>
      </c>
      <c r="CJ17" s="15">
        <v>520</v>
      </c>
      <c r="CK17" s="12" t="s">
        <v>138</v>
      </c>
      <c r="CL17" s="15">
        <v>733</v>
      </c>
      <c r="CM17" s="12" t="s">
        <v>139</v>
      </c>
      <c r="CN17" s="15">
        <v>632</v>
      </c>
      <c r="CO17" s="12" t="s">
        <v>140</v>
      </c>
      <c r="CP17" s="15">
        <v>511</v>
      </c>
      <c r="CQ17" s="12" t="s">
        <v>141</v>
      </c>
      <c r="CR17" s="17">
        <v>0</v>
      </c>
      <c r="CS17" s="12" t="s">
        <v>1</v>
      </c>
      <c r="CT17" s="15">
        <v>602</v>
      </c>
      <c r="CU17" s="12" t="s">
        <v>233</v>
      </c>
      <c r="CV17" s="16">
        <v>0</v>
      </c>
      <c r="CW17" s="12" t="s">
        <v>143</v>
      </c>
    </row>
    <row r="18" spans="1:101" ht="39" customHeight="1" x14ac:dyDescent="0.2">
      <c r="A18" s="12">
        <v>15</v>
      </c>
      <c r="B18" s="13" t="s">
        <v>249</v>
      </c>
      <c r="C18" s="12">
        <v>19739</v>
      </c>
      <c r="D18" s="15">
        <v>813</v>
      </c>
      <c r="E18" s="12" t="s">
        <v>105</v>
      </c>
      <c r="F18" s="16">
        <v>0</v>
      </c>
      <c r="G18" s="12" t="s">
        <v>145</v>
      </c>
      <c r="H18" s="15">
        <v>839</v>
      </c>
      <c r="I18" s="12" t="s">
        <v>146</v>
      </c>
      <c r="J18" s="15">
        <v>527</v>
      </c>
      <c r="K18" s="12" t="s">
        <v>108</v>
      </c>
      <c r="L18" s="15">
        <v>736</v>
      </c>
      <c r="M18" s="12" t="s">
        <v>109</v>
      </c>
      <c r="N18" s="16">
        <v>0</v>
      </c>
      <c r="O18" s="12" t="s">
        <v>185</v>
      </c>
      <c r="P18" s="16">
        <v>0</v>
      </c>
      <c r="Q18" s="12" t="s">
        <v>250</v>
      </c>
      <c r="R18" s="16">
        <v>0</v>
      </c>
      <c r="S18" s="12" t="s">
        <v>194</v>
      </c>
      <c r="T18" s="15">
        <v>872</v>
      </c>
      <c r="U18" s="12" t="s">
        <v>148</v>
      </c>
      <c r="V18" s="15">
        <v>967</v>
      </c>
      <c r="W18" s="12" t="s">
        <v>149</v>
      </c>
      <c r="X18" s="16">
        <v>0</v>
      </c>
      <c r="Y18" s="12" t="s">
        <v>163</v>
      </c>
      <c r="Z18" s="16">
        <v>0</v>
      </c>
      <c r="AA18" s="12" t="s">
        <v>127</v>
      </c>
      <c r="AB18" s="15">
        <v>959</v>
      </c>
      <c r="AC18" s="12" t="s">
        <v>114</v>
      </c>
      <c r="AD18" s="15">
        <v>823</v>
      </c>
      <c r="AE18" s="12" t="s">
        <v>115</v>
      </c>
      <c r="AF18" s="15">
        <v>873</v>
      </c>
      <c r="AG18" s="12" t="s">
        <v>116</v>
      </c>
      <c r="AH18" s="16">
        <v>0</v>
      </c>
      <c r="AI18" s="12" t="s">
        <v>247</v>
      </c>
      <c r="AJ18" s="15">
        <v>760</v>
      </c>
      <c r="AK18" s="12" t="s">
        <v>118</v>
      </c>
      <c r="AL18" s="16">
        <v>0</v>
      </c>
      <c r="AM18" s="12" t="s">
        <v>187</v>
      </c>
      <c r="AN18" s="16">
        <v>0</v>
      </c>
      <c r="AO18" s="12" t="s">
        <v>113</v>
      </c>
      <c r="AP18" s="15">
        <v>559</v>
      </c>
      <c r="AQ18" s="12" t="s">
        <v>121</v>
      </c>
      <c r="AR18" s="15">
        <v>859</v>
      </c>
      <c r="AS18" s="12" t="s">
        <v>117</v>
      </c>
      <c r="AT18" s="16">
        <v>0</v>
      </c>
      <c r="AU18" s="12" t="s">
        <v>118</v>
      </c>
      <c r="AV18" s="16">
        <v>0</v>
      </c>
      <c r="AW18" s="12" t="s">
        <v>251</v>
      </c>
      <c r="AX18" s="16">
        <v>0</v>
      </c>
      <c r="AY18" s="12" t="s">
        <v>189</v>
      </c>
      <c r="AZ18" s="16">
        <v>0</v>
      </c>
      <c r="BA18" s="12" t="s">
        <v>113</v>
      </c>
      <c r="BB18" s="15">
        <v>735</v>
      </c>
      <c r="BC18" s="12" t="s">
        <v>125</v>
      </c>
      <c r="BD18" s="15">
        <v>662</v>
      </c>
      <c r="BE18" s="12" t="s">
        <v>107</v>
      </c>
      <c r="BF18" s="16">
        <v>0</v>
      </c>
      <c r="BG18" s="12" t="s">
        <v>127</v>
      </c>
      <c r="BH18" s="16">
        <v>0</v>
      </c>
      <c r="BI18" s="12" t="s">
        <v>196</v>
      </c>
      <c r="BJ18" s="15">
        <v>946</v>
      </c>
      <c r="BK18" s="12" t="s">
        <v>129</v>
      </c>
      <c r="BL18" s="15">
        <v>756</v>
      </c>
      <c r="BM18" s="12" t="s">
        <v>130</v>
      </c>
      <c r="BN18" s="16">
        <v>0</v>
      </c>
      <c r="BO18" s="12" t="s">
        <v>223</v>
      </c>
      <c r="BP18" s="16">
        <v>0</v>
      </c>
      <c r="BQ18" s="12" t="s">
        <v>167</v>
      </c>
      <c r="BR18" s="16">
        <v>0</v>
      </c>
      <c r="BS18" s="12" t="s">
        <v>132</v>
      </c>
      <c r="BT18" s="16">
        <v>0</v>
      </c>
      <c r="BU18" s="12" t="s">
        <v>236</v>
      </c>
      <c r="BV18" s="15">
        <v>829</v>
      </c>
      <c r="BW18" s="12" t="s">
        <v>127</v>
      </c>
      <c r="BX18" s="16">
        <v>0</v>
      </c>
      <c r="BY18" s="12" t="s">
        <v>108</v>
      </c>
      <c r="BZ18" s="16">
        <v>0</v>
      </c>
      <c r="CA18" s="12" t="s">
        <v>191</v>
      </c>
      <c r="CB18" s="16">
        <v>0</v>
      </c>
      <c r="CC18" s="12" t="s">
        <v>175</v>
      </c>
      <c r="CD18" s="15">
        <v>973</v>
      </c>
      <c r="CE18" s="12" t="s">
        <v>136</v>
      </c>
      <c r="CF18" s="15">
        <v>527</v>
      </c>
      <c r="CG18" s="12" t="s">
        <v>122</v>
      </c>
      <c r="CH18" s="15">
        <v>887</v>
      </c>
      <c r="CI18" s="12" t="s">
        <v>137</v>
      </c>
      <c r="CJ18" s="16">
        <v>0</v>
      </c>
      <c r="CK18" s="12" t="s">
        <v>157</v>
      </c>
      <c r="CL18" s="15">
        <v>941</v>
      </c>
      <c r="CM18" s="12" t="s">
        <v>139</v>
      </c>
      <c r="CN18" s="15">
        <v>935</v>
      </c>
      <c r="CO18" s="12" t="s">
        <v>140</v>
      </c>
      <c r="CP18" s="15">
        <v>515</v>
      </c>
      <c r="CQ18" s="12" t="s">
        <v>141</v>
      </c>
      <c r="CR18" s="15">
        <v>937</v>
      </c>
      <c r="CS18" s="12" t="s">
        <v>158</v>
      </c>
      <c r="CT18" s="15">
        <v>509</v>
      </c>
      <c r="CU18" s="12" t="s">
        <v>233</v>
      </c>
      <c r="CV18" s="16">
        <v>0</v>
      </c>
      <c r="CW18" s="12" t="s">
        <v>203</v>
      </c>
    </row>
    <row r="19" spans="1:101" ht="39" customHeight="1" x14ac:dyDescent="0.2">
      <c r="A19" s="12">
        <v>16</v>
      </c>
      <c r="B19" s="13" t="s">
        <v>252</v>
      </c>
      <c r="C19" s="12">
        <v>19602</v>
      </c>
      <c r="D19" s="16">
        <v>0</v>
      </c>
      <c r="E19" s="12" t="s">
        <v>161</v>
      </c>
      <c r="F19" s="16">
        <v>0</v>
      </c>
      <c r="G19" s="12" t="s">
        <v>145</v>
      </c>
      <c r="H19" s="15">
        <v>955</v>
      </c>
      <c r="I19" s="12" t="s">
        <v>146</v>
      </c>
      <c r="J19" s="15">
        <v>835</v>
      </c>
      <c r="K19" s="12" t="s">
        <v>108</v>
      </c>
      <c r="L19" s="16">
        <v>0</v>
      </c>
      <c r="M19" s="12" t="s">
        <v>228</v>
      </c>
      <c r="N19" s="16">
        <v>0</v>
      </c>
      <c r="O19" s="12" t="s">
        <v>147</v>
      </c>
      <c r="P19" s="16">
        <v>0</v>
      </c>
      <c r="Q19" s="12" t="s">
        <v>253</v>
      </c>
      <c r="R19" s="15">
        <v>959</v>
      </c>
      <c r="S19" s="12" t="s">
        <v>111</v>
      </c>
      <c r="T19" s="16">
        <v>0</v>
      </c>
      <c r="U19" s="12" t="s">
        <v>254</v>
      </c>
      <c r="V19" s="15">
        <v>976</v>
      </c>
      <c r="W19" s="12" t="s">
        <v>149</v>
      </c>
      <c r="X19" s="16">
        <v>0</v>
      </c>
      <c r="Y19" s="12" t="s">
        <v>163</v>
      </c>
      <c r="Z19" s="16">
        <v>0</v>
      </c>
      <c r="AA19" s="12" t="s">
        <v>255</v>
      </c>
      <c r="AB19" s="15">
        <v>961</v>
      </c>
      <c r="AC19" s="12" t="s">
        <v>114</v>
      </c>
      <c r="AD19" s="15">
        <v>682</v>
      </c>
      <c r="AE19" s="12" t="s">
        <v>115</v>
      </c>
      <c r="AF19" s="15">
        <v>811</v>
      </c>
      <c r="AG19" s="12" t="s">
        <v>116</v>
      </c>
      <c r="AH19" s="15">
        <v>969</v>
      </c>
      <c r="AI19" s="12" t="s">
        <v>150</v>
      </c>
      <c r="AJ19" s="16">
        <v>0</v>
      </c>
      <c r="AK19" s="12" t="s">
        <v>212</v>
      </c>
      <c r="AL19" s="16">
        <v>0</v>
      </c>
      <c r="AM19" s="12" t="s">
        <v>187</v>
      </c>
      <c r="AN19" s="16">
        <v>0</v>
      </c>
      <c r="AO19" s="12" t="s">
        <v>113</v>
      </c>
      <c r="AP19" s="15">
        <v>688</v>
      </c>
      <c r="AQ19" s="12" t="s">
        <v>121</v>
      </c>
      <c r="AR19" s="15">
        <v>903</v>
      </c>
      <c r="AS19" s="12" t="s">
        <v>117</v>
      </c>
      <c r="AT19" s="16">
        <v>0</v>
      </c>
      <c r="AU19" s="12" t="s">
        <v>124</v>
      </c>
      <c r="AV19" s="15">
        <v>707</v>
      </c>
      <c r="AW19" s="12" t="s">
        <v>123</v>
      </c>
      <c r="AX19" s="16">
        <v>0</v>
      </c>
      <c r="AY19" s="12" t="s">
        <v>189</v>
      </c>
      <c r="AZ19" s="15">
        <v>778</v>
      </c>
      <c r="BA19" s="12" t="s">
        <v>124</v>
      </c>
      <c r="BB19" s="15">
        <v>576</v>
      </c>
      <c r="BC19" s="12" t="s">
        <v>125</v>
      </c>
      <c r="BD19" s="15">
        <v>939</v>
      </c>
      <c r="BE19" s="12" t="s">
        <v>107</v>
      </c>
      <c r="BF19" s="16">
        <v>0</v>
      </c>
      <c r="BG19" s="12" t="s">
        <v>127</v>
      </c>
      <c r="BH19" s="16">
        <v>0</v>
      </c>
      <c r="BI19" s="12" t="s">
        <v>196</v>
      </c>
      <c r="BJ19" s="16">
        <v>0</v>
      </c>
      <c r="BK19" s="12" t="s">
        <v>177</v>
      </c>
      <c r="BL19" s="16">
        <v>0</v>
      </c>
      <c r="BM19" s="12" t="s">
        <v>153</v>
      </c>
      <c r="BN19" s="16">
        <v>0</v>
      </c>
      <c r="BO19" s="12" t="s">
        <v>248</v>
      </c>
      <c r="BP19" s="17">
        <v>0</v>
      </c>
      <c r="BQ19" s="12" t="s">
        <v>1</v>
      </c>
      <c r="BR19" s="16">
        <v>0</v>
      </c>
      <c r="BS19" s="12" t="s">
        <v>132</v>
      </c>
      <c r="BT19" s="16">
        <v>0</v>
      </c>
      <c r="BU19" s="12" t="s">
        <v>236</v>
      </c>
      <c r="BV19" s="15">
        <v>807</v>
      </c>
      <c r="BW19" s="12" t="s">
        <v>127</v>
      </c>
      <c r="BX19" s="15">
        <v>943</v>
      </c>
      <c r="BY19" s="12" t="s">
        <v>134</v>
      </c>
      <c r="BZ19" s="16">
        <v>0</v>
      </c>
      <c r="CA19" s="12" t="s">
        <v>152</v>
      </c>
      <c r="CB19" s="15">
        <v>900</v>
      </c>
      <c r="CC19" s="12" t="s">
        <v>156</v>
      </c>
      <c r="CD19" s="15">
        <v>962</v>
      </c>
      <c r="CE19" s="12" t="s">
        <v>136</v>
      </c>
      <c r="CF19" s="16">
        <v>0</v>
      </c>
      <c r="CG19" s="12" t="s">
        <v>113</v>
      </c>
      <c r="CH19" s="15">
        <v>665</v>
      </c>
      <c r="CI19" s="12" t="s">
        <v>137</v>
      </c>
      <c r="CJ19" s="15">
        <v>783</v>
      </c>
      <c r="CK19" s="12" t="s">
        <v>138</v>
      </c>
      <c r="CL19" s="15">
        <v>937</v>
      </c>
      <c r="CM19" s="12" t="s">
        <v>139</v>
      </c>
      <c r="CN19" s="15">
        <v>930</v>
      </c>
      <c r="CO19" s="12" t="s">
        <v>140</v>
      </c>
      <c r="CP19" s="16">
        <v>0</v>
      </c>
      <c r="CQ19" s="12" t="s">
        <v>168</v>
      </c>
      <c r="CR19" s="15">
        <v>936</v>
      </c>
      <c r="CS19" s="12" t="s">
        <v>158</v>
      </c>
      <c r="CT19" s="16">
        <v>0</v>
      </c>
      <c r="CU19" s="12" t="s">
        <v>159</v>
      </c>
      <c r="CV19" s="16">
        <v>0</v>
      </c>
      <c r="CW19" s="12" t="s">
        <v>143</v>
      </c>
    </row>
    <row r="20" spans="1:101" ht="39" customHeight="1" x14ac:dyDescent="0.2">
      <c r="A20" s="12">
        <v>17</v>
      </c>
      <c r="B20" s="13" t="s">
        <v>256</v>
      </c>
      <c r="C20" s="12">
        <v>18877</v>
      </c>
      <c r="D20" s="15">
        <v>697</v>
      </c>
      <c r="E20" s="12" t="s">
        <v>105</v>
      </c>
      <c r="F20" s="15">
        <v>926</v>
      </c>
      <c r="G20" s="12" t="s">
        <v>106</v>
      </c>
      <c r="H20" s="16">
        <v>0</v>
      </c>
      <c r="I20" s="12" t="s">
        <v>126</v>
      </c>
      <c r="J20" s="16">
        <v>0</v>
      </c>
      <c r="K20" s="12" t="s">
        <v>134</v>
      </c>
      <c r="L20" s="15">
        <v>801</v>
      </c>
      <c r="M20" s="12" t="s">
        <v>109</v>
      </c>
      <c r="N20" s="16">
        <v>0</v>
      </c>
      <c r="O20" s="12" t="s">
        <v>185</v>
      </c>
      <c r="P20" s="15">
        <v>783</v>
      </c>
      <c r="Q20" s="12" t="s">
        <v>110</v>
      </c>
      <c r="R20" s="16">
        <v>0</v>
      </c>
      <c r="S20" s="12" t="s">
        <v>194</v>
      </c>
      <c r="T20" s="16">
        <v>0</v>
      </c>
      <c r="U20" s="12" t="s">
        <v>173</v>
      </c>
      <c r="V20" s="15">
        <v>728</v>
      </c>
      <c r="W20" s="12" t="s">
        <v>149</v>
      </c>
      <c r="X20" s="15">
        <v>632</v>
      </c>
      <c r="Y20" s="12" t="s">
        <v>112</v>
      </c>
      <c r="Z20" s="15">
        <v>937</v>
      </c>
      <c r="AA20" s="12" t="s">
        <v>113</v>
      </c>
      <c r="AB20" s="15">
        <v>969</v>
      </c>
      <c r="AC20" s="12" t="s">
        <v>114</v>
      </c>
      <c r="AD20" s="15">
        <v>560</v>
      </c>
      <c r="AE20" s="12" t="s">
        <v>115</v>
      </c>
      <c r="AF20" s="15">
        <v>812</v>
      </c>
      <c r="AG20" s="12" t="s">
        <v>116</v>
      </c>
      <c r="AH20" s="16">
        <v>0</v>
      </c>
      <c r="AI20" s="12" t="s">
        <v>117</v>
      </c>
      <c r="AJ20" s="15">
        <v>898</v>
      </c>
      <c r="AK20" s="12" t="s">
        <v>118</v>
      </c>
      <c r="AL20" s="15">
        <v>663</v>
      </c>
      <c r="AM20" s="12" t="s">
        <v>119</v>
      </c>
      <c r="AN20" s="15">
        <v>618</v>
      </c>
      <c r="AO20" s="12" t="s">
        <v>120</v>
      </c>
      <c r="AP20" s="16">
        <v>0</v>
      </c>
      <c r="AQ20" s="12" t="s">
        <v>188</v>
      </c>
      <c r="AR20" s="15">
        <v>666</v>
      </c>
      <c r="AS20" s="12" t="s">
        <v>117</v>
      </c>
      <c r="AT20" s="15">
        <v>610</v>
      </c>
      <c r="AU20" s="12" t="s">
        <v>122</v>
      </c>
      <c r="AV20" s="15">
        <v>517</v>
      </c>
      <c r="AW20" s="12" t="s">
        <v>123</v>
      </c>
      <c r="AX20" s="15">
        <v>638</v>
      </c>
      <c r="AY20" s="12" t="s">
        <v>116</v>
      </c>
      <c r="AZ20" s="15">
        <v>738</v>
      </c>
      <c r="BA20" s="12" t="s">
        <v>124</v>
      </c>
      <c r="BB20" s="15">
        <v>640</v>
      </c>
      <c r="BC20" s="12" t="s">
        <v>125</v>
      </c>
      <c r="BD20" s="16">
        <v>0</v>
      </c>
      <c r="BE20" s="12" t="s">
        <v>222</v>
      </c>
      <c r="BF20" s="16">
        <v>0</v>
      </c>
      <c r="BG20" s="12" t="s">
        <v>127</v>
      </c>
      <c r="BH20" s="16">
        <v>0</v>
      </c>
      <c r="BI20" s="12" t="s">
        <v>196</v>
      </c>
      <c r="BJ20" s="16">
        <v>0</v>
      </c>
      <c r="BK20" s="12" t="s">
        <v>197</v>
      </c>
      <c r="BL20" s="15">
        <v>585</v>
      </c>
      <c r="BM20" s="12" t="s">
        <v>130</v>
      </c>
      <c r="BN20" s="16">
        <v>0</v>
      </c>
      <c r="BO20" s="12" t="s">
        <v>166</v>
      </c>
      <c r="BP20" s="16">
        <v>0</v>
      </c>
      <c r="BQ20" s="12" t="s">
        <v>167</v>
      </c>
      <c r="BR20" s="16">
        <v>0</v>
      </c>
      <c r="BS20" s="12" t="s">
        <v>132</v>
      </c>
      <c r="BT20" s="15">
        <v>930</v>
      </c>
      <c r="BU20" s="12" t="s">
        <v>133</v>
      </c>
      <c r="BV20" s="15">
        <v>555</v>
      </c>
      <c r="BW20" s="12" t="s">
        <v>127</v>
      </c>
      <c r="BX20" s="16">
        <v>0</v>
      </c>
      <c r="BY20" s="12" t="s">
        <v>108</v>
      </c>
      <c r="BZ20" s="16">
        <v>0</v>
      </c>
      <c r="CA20" s="12" t="s">
        <v>175</v>
      </c>
      <c r="CB20" s="15">
        <v>843</v>
      </c>
      <c r="CC20" s="12" t="s">
        <v>156</v>
      </c>
      <c r="CD20" s="15">
        <v>891</v>
      </c>
      <c r="CE20" s="12" t="s">
        <v>136</v>
      </c>
      <c r="CF20" s="16">
        <v>0</v>
      </c>
      <c r="CG20" s="12" t="s">
        <v>127</v>
      </c>
      <c r="CH20" s="16">
        <v>0</v>
      </c>
      <c r="CI20" s="12" t="s">
        <v>128</v>
      </c>
      <c r="CJ20" s="16">
        <v>0</v>
      </c>
      <c r="CK20" s="12" t="s">
        <v>157</v>
      </c>
      <c r="CL20" s="16">
        <v>0</v>
      </c>
      <c r="CM20" s="12" t="s">
        <v>200</v>
      </c>
      <c r="CN20" s="15">
        <v>705</v>
      </c>
      <c r="CO20" s="12" t="s">
        <v>140</v>
      </c>
      <c r="CP20" s="15">
        <v>535</v>
      </c>
      <c r="CQ20" s="12" t="s">
        <v>141</v>
      </c>
      <c r="CR20" s="16">
        <v>0</v>
      </c>
      <c r="CS20" s="12" t="s">
        <v>181</v>
      </c>
      <c r="CT20" s="16">
        <v>0</v>
      </c>
      <c r="CU20" s="12" t="s">
        <v>170</v>
      </c>
      <c r="CV20" s="16">
        <v>0</v>
      </c>
      <c r="CW20" s="12" t="s">
        <v>203</v>
      </c>
    </row>
    <row r="21" spans="1:101" ht="39" customHeight="1" x14ac:dyDescent="0.2">
      <c r="A21" s="12">
        <v>18</v>
      </c>
      <c r="B21" s="13" t="s">
        <v>257</v>
      </c>
      <c r="C21" s="12">
        <v>17461</v>
      </c>
      <c r="D21" s="16">
        <v>0</v>
      </c>
      <c r="E21" s="12" t="s">
        <v>161</v>
      </c>
      <c r="F21" s="15">
        <v>851</v>
      </c>
      <c r="G21" s="12" t="s">
        <v>106</v>
      </c>
      <c r="H21" s="15">
        <v>902</v>
      </c>
      <c r="I21" s="12" t="s">
        <v>146</v>
      </c>
      <c r="J21" s="15">
        <v>912</v>
      </c>
      <c r="K21" s="12" t="s">
        <v>108</v>
      </c>
      <c r="L21" s="15">
        <v>786</v>
      </c>
      <c r="M21" s="12" t="s">
        <v>109</v>
      </c>
      <c r="N21" s="16">
        <v>0</v>
      </c>
      <c r="O21" s="12" t="s">
        <v>147</v>
      </c>
      <c r="P21" s="15">
        <v>951</v>
      </c>
      <c r="Q21" s="12" t="s">
        <v>110</v>
      </c>
      <c r="R21" s="16">
        <v>0</v>
      </c>
      <c r="S21" s="12" t="s">
        <v>194</v>
      </c>
      <c r="T21" s="16">
        <v>0</v>
      </c>
      <c r="U21" s="12" t="s">
        <v>173</v>
      </c>
      <c r="V21" s="15">
        <v>964</v>
      </c>
      <c r="W21" s="12" t="s">
        <v>149</v>
      </c>
      <c r="X21" s="16">
        <v>0</v>
      </c>
      <c r="Y21" s="12" t="s">
        <v>163</v>
      </c>
      <c r="Z21" s="15">
        <v>967</v>
      </c>
      <c r="AA21" s="12" t="s">
        <v>113</v>
      </c>
      <c r="AB21" s="15">
        <v>946</v>
      </c>
      <c r="AC21" s="12" t="s">
        <v>114</v>
      </c>
      <c r="AD21" s="15">
        <v>869</v>
      </c>
      <c r="AE21" s="12" t="s">
        <v>115</v>
      </c>
      <c r="AF21" s="15">
        <v>953</v>
      </c>
      <c r="AG21" s="12" t="s">
        <v>116</v>
      </c>
      <c r="AH21" s="16">
        <v>0</v>
      </c>
      <c r="AI21" s="12" t="s">
        <v>117</v>
      </c>
      <c r="AJ21" s="15">
        <v>700</v>
      </c>
      <c r="AK21" s="12" t="s">
        <v>118</v>
      </c>
      <c r="AL21" s="16">
        <v>0</v>
      </c>
      <c r="AM21" s="12" t="s">
        <v>187</v>
      </c>
      <c r="AN21" s="15">
        <v>761</v>
      </c>
      <c r="AO21" s="12" t="s">
        <v>120</v>
      </c>
      <c r="AP21" s="16">
        <v>0</v>
      </c>
      <c r="AQ21" s="12" t="s">
        <v>188</v>
      </c>
      <c r="AR21" s="16">
        <v>0</v>
      </c>
      <c r="AS21" s="12" t="s">
        <v>195</v>
      </c>
      <c r="AT21" s="16">
        <v>0</v>
      </c>
      <c r="AU21" s="12" t="s">
        <v>118</v>
      </c>
      <c r="AV21" s="15">
        <v>717</v>
      </c>
      <c r="AW21" s="12" t="s">
        <v>123</v>
      </c>
      <c r="AX21" s="16">
        <v>0</v>
      </c>
      <c r="AY21" s="12" t="s">
        <v>189</v>
      </c>
      <c r="AZ21" s="15">
        <v>895</v>
      </c>
      <c r="BA21" s="12" t="s">
        <v>124</v>
      </c>
      <c r="BB21" s="15">
        <v>621</v>
      </c>
      <c r="BC21" s="12" t="s">
        <v>125</v>
      </c>
      <c r="BD21" s="15">
        <v>729</v>
      </c>
      <c r="BE21" s="12" t="s">
        <v>107</v>
      </c>
      <c r="BF21" s="16">
        <v>0</v>
      </c>
      <c r="BG21" s="12" t="s">
        <v>127</v>
      </c>
      <c r="BH21" s="16">
        <v>0</v>
      </c>
      <c r="BI21" s="12" t="s">
        <v>196</v>
      </c>
      <c r="BJ21" s="16">
        <v>0</v>
      </c>
      <c r="BK21" s="12" t="s">
        <v>177</v>
      </c>
      <c r="BL21" s="16">
        <v>0</v>
      </c>
      <c r="BM21" s="12" t="s">
        <v>153</v>
      </c>
      <c r="BN21" s="16">
        <v>0</v>
      </c>
      <c r="BO21" s="12" t="s">
        <v>258</v>
      </c>
      <c r="BP21" s="16">
        <v>0</v>
      </c>
      <c r="BQ21" s="12" t="s">
        <v>167</v>
      </c>
      <c r="BR21" s="16">
        <v>0</v>
      </c>
      <c r="BS21" s="12" t="s">
        <v>132</v>
      </c>
      <c r="BT21" s="16">
        <v>0</v>
      </c>
      <c r="BU21" s="12" t="s">
        <v>214</v>
      </c>
      <c r="BV21" s="15">
        <v>788</v>
      </c>
      <c r="BW21" s="12" t="s">
        <v>127</v>
      </c>
      <c r="BX21" s="16">
        <v>0</v>
      </c>
      <c r="BY21" s="12" t="s">
        <v>108</v>
      </c>
      <c r="BZ21" s="16">
        <v>0</v>
      </c>
      <c r="CA21" s="12" t="s">
        <v>113</v>
      </c>
      <c r="CB21" s="16">
        <v>0</v>
      </c>
      <c r="CC21" s="12" t="s">
        <v>127</v>
      </c>
      <c r="CD21" s="16">
        <v>0</v>
      </c>
      <c r="CE21" s="12" t="s">
        <v>206</v>
      </c>
      <c r="CF21" s="16">
        <v>0</v>
      </c>
      <c r="CG21" s="12" t="s">
        <v>127</v>
      </c>
      <c r="CH21" s="15">
        <v>766</v>
      </c>
      <c r="CI21" s="12" t="s">
        <v>137</v>
      </c>
      <c r="CJ21" s="16">
        <v>0</v>
      </c>
      <c r="CK21" s="12" t="s">
        <v>259</v>
      </c>
      <c r="CL21" s="15">
        <v>930</v>
      </c>
      <c r="CM21" s="12" t="s">
        <v>139</v>
      </c>
      <c r="CN21" s="15">
        <v>874</v>
      </c>
      <c r="CO21" s="12" t="s">
        <v>140</v>
      </c>
      <c r="CP21" s="15">
        <v>579</v>
      </c>
      <c r="CQ21" s="12" t="s">
        <v>141</v>
      </c>
      <c r="CR21" s="16">
        <v>0</v>
      </c>
      <c r="CS21" s="12" t="s">
        <v>181</v>
      </c>
      <c r="CT21" s="16">
        <v>0</v>
      </c>
      <c r="CU21" s="12" t="s">
        <v>182</v>
      </c>
      <c r="CV21" s="16">
        <v>0</v>
      </c>
      <c r="CW21" s="12" t="s">
        <v>203</v>
      </c>
    </row>
    <row r="22" spans="1:101" ht="39" customHeight="1" x14ac:dyDescent="0.2">
      <c r="A22" s="12">
        <v>19</v>
      </c>
      <c r="B22" s="13" t="s">
        <v>260</v>
      </c>
      <c r="C22" s="12">
        <v>16747</v>
      </c>
      <c r="D22" s="16">
        <v>0</v>
      </c>
      <c r="E22" s="12" t="s">
        <v>261</v>
      </c>
      <c r="F22" s="15">
        <v>955</v>
      </c>
      <c r="G22" s="12" t="s">
        <v>106</v>
      </c>
      <c r="H22" s="16">
        <v>0</v>
      </c>
      <c r="I22" s="12" t="s">
        <v>126</v>
      </c>
      <c r="J22" s="16">
        <v>0</v>
      </c>
      <c r="K22" s="12" t="s">
        <v>134</v>
      </c>
      <c r="L22" s="16">
        <v>0</v>
      </c>
      <c r="M22" s="12" t="s">
        <v>228</v>
      </c>
      <c r="N22" s="16">
        <v>0</v>
      </c>
      <c r="O22" s="12" t="s">
        <v>147</v>
      </c>
      <c r="P22" s="15">
        <v>906</v>
      </c>
      <c r="Q22" s="12" t="s">
        <v>110</v>
      </c>
      <c r="R22" s="15">
        <v>920</v>
      </c>
      <c r="S22" s="12" t="s">
        <v>111</v>
      </c>
      <c r="T22" s="16">
        <v>0</v>
      </c>
      <c r="U22" s="12" t="s">
        <v>217</v>
      </c>
      <c r="V22" s="16">
        <v>0</v>
      </c>
      <c r="W22" s="12" t="s">
        <v>116</v>
      </c>
      <c r="X22" s="16">
        <v>0</v>
      </c>
      <c r="Y22" s="12" t="s">
        <v>163</v>
      </c>
      <c r="Z22" s="15">
        <v>731</v>
      </c>
      <c r="AA22" s="12" t="s">
        <v>113</v>
      </c>
      <c r="AB22" s="15">
        <v>931</v>
      </c>
      <c r="AC22" s="12" t="s">
        <v>114</v>
      </c>
      <c r="AD22" s="16">
        <v>0</v>
      </c>
      <c r="AE22" s="12" t="s">
        <v>176</v>
      </c>
      <c r="AF22" s="15">
        <v>962</v>
      </c>
      <c r="AG22" s="12" t="s">
        <v>116</v>
      </c>
      <c r="AH22" s="15">
        <v>909</v>
      </c>
      <c r="AI22" s="12" t="s">
        <v>150</v>
      </c>
      <c r="AJ22" s="15">
        <v>670</v>
      </c>
      <c r="AK22" s="12" t="s">
        <v>118</v>
      </c>
      <c r="AL22" s="16">
        <v>0</v>
      </c>
      <c r="AM22" s="12" t="s">
        <v>187</v>
      </c>
      <c r="AN22" s="16">
        <v>0</v>
      </c>
      <c r="AO22" s="12" t="s">
        <v>135</v>
      </c>
      <c r="AP22" s="15">
        <v>899</v>
      </c>
      <c r="AQ22" s="12" t="s">
        <v>121</v>
      </c>
      <c r="AR22" s="16">
        <v>0</v>
      </c>
      <c r="AS22" s="12" t="s">
        <v>195</v>
      </c>
      <c r="AT22" s="16">
        <v>0</v>
      </c>
      <c r="AU22" s="12" t="s">
        <v>152</v>
      </c>
      <c r="AV22" s="16">
        <v>0</v>
      </c>
      <c r="AW22" s="12" t="s">
        <v>262</v>
      </c>
      <c r="AX22" s="16">
        <v>0</v>
      </c>
      <c r="AY22" s="12" t="s">
        <v>189</v>
      </c>
      <c r="AZ22" s="16">
        <v>0</v>
      </c>
      <c r="BA22" s="12" t="s">
        <v>127</v>
      </c>
      <c r="BB22" s="15">
        <v>727</v>
      </c>
      <c r="BC22" s="12" t="s">
        <v>125</v>
      </c>
      <c r="BD22" s="15">
        <v>846</v>
      </c>
      <c r="BE22" s="12" t="s">
        <v>107</v>
      </c>
      <c r="BF22" s="15">
        <v>970</v>
      </c>
      <c r="BG22" s="12" t="s">
        <v>124</v>
      </c>
      <c r="BH22" s="16">
        <v>0</v>
      </c>
      <c r="BI22" s="12" t="s">
        <v>186</v>
      </c>
      <c r="BJ22" s="16">
        <v>0</v>
      </c>
      <c r="BK22" s="12" t="s">
        <v>147</v>
      </c>
      <c r="BL22" s="15">
        <v>897</v>
      </c>
      <c r="BM22" s="12" t="s">
        <v>130</v>
      </c>
      <c r="BN22" s="17">
        <v>0</v>
      </c>
      <c r="BO22" s="12" t="s">
        <v>1</v>
      </c>
      <c r="BP22" s="16">
        <v>0</v>
      </c>
      <c r="BQ22" s="12" t="s">
        <v>263</v>
      </c>
      <c r="BR22" s="16">
        <v>0</v>
      </c>
      <c r="BS22" s="12" t="s">
        <v>132</v>
      </c>
      <c r="BT22" s="15">
        <v>901</v>
      </c>
      <c r="BU22" s="12" t="s">
        <v>133</v>
      </c>
      <c r="BV22" s="16">
        <v>0</v>
      </c>
      <c r="BW22" s="12" t="s">
        <v>212</v>
      </c>
      <c r="BX22" s="16">
        <v>0</v>
      </c>
      <c r="BY22" s="12" t="s">
        <v>108</v>
      </c>
      <c r="BZ22" s="16">
        <v>0</v>
      </c>
      <c r="CA22" s="12" t="s">
        <v>124</v>
      </c>
      <c r="CB22" s="16">
        <v>0</v>
      </c>
      <c r="CC22" s="12" t="s">
        <v>212</v>
      </c>
      <c r="CD22" s="15">
        <v>925</v>
      </c>
      <c r="CE22" s="12" t="s">
        <v>136</v>
      </c>
      <c r="CF22" s="15">
        <v>812</v>
      </c>
      <c r="CG22" s="12" t="s">
        <v>122</v>
      </c>
      <c r="CH22" s="16">
        <v>0</v>
      </c>
      <c r="CI22" s="12" t="s">
        <v>128</v>
      </c>
      <c r="CJ22" s="16">
        <v>0</v>
      </c>
      <c r="CK22" s="12" t="s">
        <v>161</v>
      </c>
      <c r="CL22" s="15">
        <v>899</v>
      </c>
      <c r="CM22" s="12" t="s">
        <v>139</v>
      </c>
      <c r="CN22" s="15">
        <v>930</v>
      </c>
      <c r="CO22" s="12" t="s">
        <v>140</v>
      </c>
      <c r="CP22" s="16">
        <v>0</v>
      </c>
      <c r="CQ22" s="12" t="s">
        <v>168</v>
      </c>
      <c r="CR22" s="16">
        <v>0</v>
      </c>
      <c r="CS22" s="12" t="s">
        <v>181</v>
      </c>
      <c r="CT22" s="16">
        <v>0</v>
      </c>
      <c r="CU22" s="12" t="s">
        <v>170</v>
      </c>
      <c r="CV22" s="15">
        <v>957</v>
      </c>
      <c r="CW22" s="12" t="s">
        <v>171</v>
      </c>
    </row>
    <row r="23" spans="1:101" ht="39" customHeight="1" x14ac:dyDescent="0.2">
      <c r="A23" s="14" t="s">
        <v>264</v>
      </c>
      <c r="B23" s="13" t="s">
        <v>265</v>
      </c>
      <c r="C23" s="12">
        <v>15831</v>
      </c>
      <c r="D23" s="16">
        <v>0</v>
      </c>
      <c r="E23" s="12" t="s">
        <v>147</v>
      </c>
      <c r="F23" s="16">
        <v>0</v>
      </c>
      <c r="G23" s="12" t="s">
        <v>145</v>
      </c>
      <c r="H23" s="16">
        <v>0</v>
      </c>
      <c r="I23" s="12" t="s">
        <v>126</v>
      </c>
      <c r="J23" s="16">
        <v>0</v>
      </c>
      <c r="K23" s="12" t="s">
        <v>134</v>
      </c>
      <c r="L23" s="16">
        <v>0</v>
      </c>
      <c r="M23" s="12" t="s">
        <v>228</v>
      </c>
      <c r="N23" s="16">
        <v>0</v>
      </c>
      <c r="O23" s="12" t="s">
        <v>147</v>
      </c>
      <c r="P23" s="15">
        <v>971</v>
      </c>
      <c r="Q23" s="12" t="s">
        <v>110</v>
      </c>
      <c r="R23" s="16">
        <v>0</v>
      </c>
      <c r="S23" s="12" t="s">
        <v>162</v>
      </c>
      <c r="T23" s="15">
        <v>591</v>
      </c>
      <c r="U23" s="12" t="s">
        <v>148</v>
      </c>
      <c r="V23" s="16">
        <v>0</v>
      </c>
      <c r="W23" s="12" t="s">
        <v>116</v>
      </c>
      <c r="X23" s="15">
        <v>869</v>
      </c>
      <c r="Y23" s="12" t="s">
        <v>112</v>
      </c>
      <c r="Z23" s="15">
        <v>855</v>
      </c>
      <c r="AA23" s="12" t="s">
        <v>113</v>
      </c>
      <c r="AB23" s="15">
        <v>973</v>
      </c>
      <c r="AC23" s="12" t="s">
        <v>114</v>
      </c>
      <c r="AD23" s="15">
        <v>868</v>
      </c>
      <c r="AE23" s="12" t="s">
        <v>115</v>
      </c>
      <c r="AF23" s="16">
        <v>0</v>
      </c>
      <c r="AG23" s="12" t="s">
        <v>189</v>
      </c>
      <c r="AH23" s="15">
        <v>925</v>
      </c>
      <c r="AI23" s="12" t="s">
        <v>150</v>
      </c>
      <c r="AJ23" s="15">
        <v>810</v>
      </c>
      <c r="AK23" s="12" t="s">
        <v>118</v>
      </c>
      <c r="AL23" s="15">
        <v>949</v>
      </c>
      <c r="AM23" s="12" t="s">
        <v>119</v>
      </c>
      <c r="AN23" s="15">
        <v>797</v>
      </c>
      <c r="AO23" s="12" t="s">
        <v>120</v>
      </c>
      <c r="AP23" s="16">
        <v>0</v>
      </c>
      <c r="AQ23" s="12" t="s">
        <v>213</v>
      </c>
      <c r="AR23" s="15">
        <v>904</v>
      </c>
      <c r="AS23" s="12" t="s">
        <v>117</v>
      </c>
      <c r="AT23" s="16">
        <v>0</v>
      </c>
      <c r="AU23" s="12" t="s">
        <v>118</v>
      </c>
      <c r="AV23" s="15">
        <v>742</v>
      </c>
      <c r="AW23" s="12" t="s">
        <v>123</v>
      </c>
      <c r="AX23" s="16">
        <v>0</v>
      </c>
      <c r="AY23" s="12" t="s">
        <v>189</v>
      </c>
      <c r="AZ23" s="16">
        <v>0</v>
      </c>
      <c r="BA23" s="12" t="s">
        <v>127</v>
      </c>
      <c r="BB23" s="15">
        <v>859</v>
      </c>
      <c r="BC23" s="12" t="s">
        <v>125</v>
      </c>
      <c r="BD23" s="15">
        <v>940</v>
      </c>
      <c r="BE23" s="12" t="s">
        <v>107</v>
      </c>
      <c r="BF23" s="16">
        <v>0</v>
      </c>
      <c r="BG23" s="12" t="s">
        <v>127</v>
      </c>
      <c r="BH23" s="16">
        <v>0</v>
      </c>
      <c r="BI23" s="12" t="s">
        <v>196</v>
      </c>
      <c r="BJ23" s="16">
        <v>0</v>
      </c>
      <c r="BK23" s="12" t="s">
        <v>177</v>
      </c>
      <c r="BL23" s="15">
        <v>905</v>
      </c>
      <c r="BM23" s="12" t="s">
        <v>130</v>
      </c>
      <c r="BN23" s="16">
        <v>0</v>
      </c>
      <c r="BO23" s="12" t="s">
        <v>205</v>
      </c>
      <c r="BP23" s="16">
        <v>0</v>
      </c>
      <c r="BQ23" s="12" t="s">
        <v>167</v>
      </c>
      <c r="BR23" s="16">
        <v>0</v>
      </c>
      <c r="BS23" s="12" t="s">
        <v>164</v>
      </c>
      <c r="BT23" s="16">
        <v>0</v>
      </c>
      <c r="BU23" s="12" t="s">
        <v>236</v>
      </c>
      <c r="BV23" s="15">
        <v>936</v>
      </c>
      <c r="BW23" s="12" t="s">
        <v>127</v>
      </c>
      <c r="BX23" s="15">
        <v>981</v>
      </c>
      <c r="BY23" s="12" t="s">
        <v>134</v>
      </c>
      <c r="BZ23" s="16">
        <v>0</v>
      </c>
      <c r="CA23" s="12" t="s">
        <v>191</v>
      </c>
      <c r="CB23" s="15">
        <v>956</v>
      </c>
      <c r="CC23" s="12" t="s">
        <v>156</v>
      </c>
      <c r="CD23" s="16">
        <v>0</v>
      </c>
      <c r="CE23" s="12" t="s">
        <v>266</v>
      </c>
      <c r="CF23" s="16">
        <v>0</v>
      </c>
      <c r="CG23" s="12" t="s">
        <v>127</v>
      </c>
      <c r="CH23" s="16">
        <v>0</v>
      </c>
      <c r="CI23" s="12" t="s">
        <v>128</v>
      </c>
      <c r="CJ23" s="16">
        <v>0</v>
      </c>
      <c r="CK23" s="12" t="s">
        <v>157</v>
      </c>
      <c r="CL23" s="16">
        <v>0</v>
      </c>
      <c r="CM23" s="12" t="s">
        <v>207</v>
      </c>
      <c r="CN23" s="16">
        <v>0</v>
      </c>
      <c r="CO23" s="12" t="s">
        <v>267</v>
      </c>
      <c r="CP23" s="16">
        <v>0</v>
      </c>
      <c r="CQ23" s="12" t="s">
        <v>192</v>
      </c>
      <c r="CR23" s="16">
        <v>0</v>
      </c>
      <c r="CS23" s="12" t="s">
        <v>181</v>
      </c>
      <c r="CT23" s="16">
        <v>0</v>
      </c>
      <c r="CU23" s="12" t="s">
        <v>182</v>
      </c>
      <c r="CV23" s="16">
        <v>0</v>
      </c>
      <c r="CW23" s="12" t="s">
        <v>203</v>
      </c>
    </row>
    <row r="24" spans="1:101" ht="39" customHeight="1" x14ac:dyDescent="0.2">
      <c r="A24" s="14" t="s">
        <v>246</v>
      </c>
      <c r="B24" s="13" t="s">
        <v>268</v>
      </c>
      <c r="C24" s="12">
        <f>16526-911</f>
        <v>15615</v>
      </c>
      <c r="D24" s="16">
        <v>0</v>
      </c>
      <c r="E24" s="12" t="s">
        <v>161</v>
      </c>
      <c r="F24" s="15">
        <v>959</v>
      </c>
      <c r="G24" s="12" t="s">
        <v>106</v>
      </c>
      <c r="H24" s="15">
        <v>947</v>
      </c>
      <c r="I24" s="12" t="s">
        <v>146</v>
      </c>
      <c r="J24" s="16">
        <v>0</v>
      </c>
      <c r="K24" s="12" t="s">
        <v>134</v>
      </c>
      <c r="L24" s="15">
        <v>797</v>
      </c>
      <c r="M24" s="12" t="s">
        <v>109</v>
      </c>
      <c r="N24" s="16">
        <v>0</v>
      </c>
      <c r="O24" s="12" t="s">
        <v>185</v>
      </c>
      <c r="P24" s="15">
        <v>925</v>
      </c>
      <c r="Q24" s="12" t="s">
        <v>110</v>
      </c>
      <c r="R24" s="15">
        <v>934</v>
      </c>
      <c r="S24" s="12" t="s">
        <v>111</v>
      </c>
      <c r="T24" s="16">
        <v>0</v>
      </c>
      <c r="U24" s="12" t="s">
        <v>254</v>
      </c>
      <c r="V24" s="15">
        <v>965</v>
      </c>
      <c r="W24" s="12" t="s">
        <v>149</v>
      </c>
      <c r="X24" s="16">
        <v>0</v>
      </c>
      <c r="Y24" s="12" t="s">
        <v>163</v>
      </c>
      <c r="Z24" s="15">
        <v>899</v>
      </c>
      <c r="AA24" s="12" t="s">
        <v>113</v>
      </c>
      <c r="AB24" s="15">
        <v>959</v>
      </c>
      <c r="AC24" s="12" t="s">
        <v>114</v>
      </c>
      <c r="AD24" s="15">
        <v>812</v>
      </c>
      <c r="AE24" s="12" t="s">
        <v>115</v>
      </c>
      <c r="AF24" s="15">
        <v>972</v>
      </c>
      <c r="AG24" s="12" t="s">
        <v>116</v>
      </c>
      <c r="AH24" s="15">
        <v>958</v>
      </c>
      <c r="AI24" s="12" t="s">
        <v>150</v>
      </c>
      <c r="AJ24" s="15">
        <v>749</v>
      </c>
      <c r="AK24" s="12" t="s">
        <v>118</v>
      </c>
      <c r="AL24" s="16">
        <v>0</v>
      </c>
      <c r="AM24" s="12" t="s">
        <v>187</v>
      </c>
      <c r="AN24" s="16">
        <v>0</v>
      </c>
      <c r="AO24" s="12" t="s">
        <v>113</v>
      </c>
      <c r="AP24" s="15">
        <v>967</v>
      </c>
      <c r="AQ24" s="12" t="s">
        <v>121</v>
      </c>
      <c r="AR24" s="16">
        <v>0</v>
      </c>
      <c r="AS24" s="12" t="s">
        <v>150</v>
      </c>
      <c r="AT24" s="16">
        <v>0</v>
      </c>
      <c r="AU24" s="12" t="s">
        <v>118</v>
      </c>
      <c r="AV24" s="15">
        <v>544</v>
      </c>
      <c r="AW24" s="12" t="s">
        <v>123</v>
      </c>
      <c r="AX24" s="15">
        <v>922</v>
      </c>
      <c r="AY24" s="12" t="s">
        <v>116</v>
      </c>
      <c r="AZ24" s="16">
        <v>0</v>
      </c>
      <c r="BA24" s="12" t="s">
        <v>152</v>
      </c>
      <c r="BB24" s="15">
        <v>892</v>
      </c>
      <c r="BC24" s="12" t="s">
        <v>125</v>
      </c>
      <c r="BD24" s="15">
        <v>708</v>
      </c>
      <c r="BE24" s="12" t="s">
        <v>107</v>
      </c>
      <c r="BF24" s="16">
        <v>0</v>
      </c>
      <c r="BG24" s="12" t="s">
        <v>127</v>
      </c>
      <c r="BH24" s="16">
        <v>0</v>
      </c>
      <c r="BI24" s="12" t="s">
        <v>196</v>
      </c>
      <c r="BJ24" s="16">
        <v>0</v>
      </c>
      <c r="BK24" s="12" t="s">
        <v>147</v>
      </c>
      <c r="BL24" s="16">
        <v>0</v>
      </c>
      <c r="BM24" s="12" t="s">
        <v>153</v>
      </c>
      <c r="BN24" s="15">
        <v>706</v>
      </c>
      <c r="BO24" s="12" t="s">
        <v>154</v>
      </c>
      <c r="BP24" s="16">
        <v>0</v>
      </c>
      <c r="BQ24" s="12" t="s">
        <v>167</v>
      </c>
      <c r="BR24" s="16">
        <v>0</v>
      </c>
      <c r="BS24" s="12" t="s">
        <v>132</v>
      </c>
      <c r="BT24" s="16">
        <v>0</v>
      </c>
      <c r="BU24" s="12" t="s">
        <v>236</v>
      </c>
      <c r="BV24" s="17">
        <v>0</v>
      </c>
      <c r="BW24" s="12" t="s">
        <v>1</v>
      </c>
      <c r="BX24" s="17">
        <v>0</v>
      </c>
      <c r="BY24" s="12" t="s">
        <v>1</v>
      </c>
      <c r="BZ24" s="17">
        <v>0</v>
      </c>
      <c r="CA24" s="12" t="s">
        <v>1</v>
      </c>
      <c r="CB24" s="17">
        <v>0</v>
      </c>
      <c r="CC24" s="12" t="s">
        <v>1</v>
      </c>
      <c r="CD24" s="17">
        <v>0</v>
      </c>
      <c r="CE24" s="12" t="s">
        <v>1</v>
      </c>
      <c r="CF24" s="17">
        <v>0</v>
      </c>
      <c r="CG24" s="12" t="s">
        <v>1</v>
      </c>
      <c r="CH24" s="17">
        <v>0</v>
      </c>
      <c r="CI24" s="12" t="s">
        <v>1</v>
      </c>
      <c r="CJ24" s="17">
        <v>0</v>
      </c>
      <c r="CK24" s="12" t="s">
        <v>1</v>
      </c>
      <c r="CL24" s="17">
        <v>0</v>
      </c>
      <c r="CM24" s="12" t="s">
        <v>1</v>
      </c>
      <c r="CN24" s="17">
        <v>0</v>
      </c>
      <c r="CO24" s="12" t="s">
        <v>1</v>
      </c>
      <c r="CP24" s="17">
        <v>0</v>
      </c>
      <c r="CQ24" s="12" t="s">
        <v>1</v>
      </c>
      <c r="CR24" s="17">
        <v>0</v>
      </c>
      <c r="CS24" s="12" t="s">
        <v>1</v>
      </c>
      <c r="CT24" s="17">
        <v>0</v>
      </c>
      <c r="CU24" s="12" t="s">
        <v>1</v>
      </c>
      <c r="CV24" s="17">
        <v>0</v>
      </c>
      <c r="CW24" s="12" t="s">
        <v>1</v>
      </c>
    </row>
    <row r="25" spans="1:101" ht="39" customHeight="1" x14ac:dyDescent="0.2">
      <c r="A25" s="12">
        <v>22</v>
      </c>
      <c r="B25" s="13" t="s">
        <v>269</v>
      </c>
      <c r="C25" s="12">
        <v>14642</v>
      </c>
      <c r="D25" s="15">
        <v>939</v>
      </c>
      <c r="E25" s="12" t="s">
        <v>105</v>
      </c>
      <c r="F25" s="15">
        <v>927</v>
      </c>
      <c r="G25" s="12" t="s">
        <v>106</v>
      </c>
      <c r="H25" s="16">
        <v>0</v>
      </c>
      <c r="I25" s="12" t="s">
        <v>107</v>
      </c>
      <c r="J25" s="16">
        <v>0</v>
      </c>
      <c r="K25" s="12" t="s">
        <v>134</v>
      </c>
      <c r="L25" s="16">
        <v>0</v>
      </c>
      <c r="M25" s="12" t="s">
        <v>219</v>
      </c>
      <c r="N25" s="16">
        <v>0</v>
      </c>
      <c r="O25" s="12" t="s">
        <v>147</v>
      </c>
      <c r="P25" s="15">
        <v>958</v>
      </c>
      <c r="Q25" s="12" t="s">
        <v>110</v>
      </c>
      <c r="R25" s="16">
        <v>0</v>
      </c>
      <c r="S25" s="12" t="s">
        <v>194</v>
      </c>
      <c r="T25" s="16">
        <v>0</v>
      </c>
      <c r="U25" s="12" t="s">
        <v>254</v>
      </c>
      <c r="V25" s="15">
        <v>819</v>
      </c>
      <c r="W25" s="12" t="s">
        <v>149</v>
      </c>
      <c r="X25" s="16">
        <v>0</v>
      </c>
      <c r="Y25" s="12" t="s">
        <v>163</v>
      </c>
      <c r="Z25" s="15">
        <v>936</v>
      </c>
      <c r="AA25" s="12" t="s">
        <v>113</v>
      </c>
      <c r="AB25" s="15">
        <v>954</v>
      </c>
      <c r="AC25" s="12" t="s">
        <v>114</v>
      </c>
      <c r="AD25" s="16">
        <v>0</v>
      </c>
      <c r="AE25" s="12" t="s">
        <v>229</v>
      </c>
      <c r="AF25" s="15">
        <v>757</v>
      </c>
      <c r="AG25" s="12" t="s">
        <v>116</v>
      </c>
      <c r="AH25" s="16">
        <v>0</v>
      </c>
      <c r="AI25" s="12" t="s">
        <v>117</v>
      </c>
      <c r="AJ25" s="15">
        <v>514</v>
      </c>
      <c r="AK25" s="12" t="s">
        <v>118</v>
      </c>
      <c r="AL25" s="17">
        <v>0</v>
      </c>
      <c r="AM25" s="12" t="s">
        <v>1</v>
      </c>
      <c r="AN25" s="17">
        <v>0</v>
      </c>
      <c r="AO25" s="12" t="s">
        <v>1</v>
      </c>
      <c r="AP25" s="17">
        <v>0</v>
      </c>
      <c r="AQ25" s="12" t="s">
        <v>1</v>
      </c>
      <c r="AR25" s="15">
        <v>938</v>
      </c>
      <c r="AS25" s="12" t="s">
        <v>117</v>
      </c>
      <c r="AT25" s="15">
        <v>502</v>
      </c>
      <c r="AU25" s="12" t="s">
        <v>122</v>
      </c>
      <c r="AV25" s="16">
        <v>0</v>
      </c>
      <c r="AW25" s="12" t="s">
        <v>270</v>
      </c>
      <c r="AX25" s="16">
        <v>0</v>
      </c>
      <c r="AY25" s="12" t="s">
        <v>189</v>
      </c>
      <c r="AZ25" s="15">
        <v>590</v>
      </c>
      <c r="BA25" s="12" t="s">
        <v>124</v>
      </c>
      <c r="BB25" s="15">
        <v>722</v>
      </c>
      <c r="BC25" s="12" t="s">
        <v>125</v>
      </c>
      <c r="BD25" s="16">
        <v>0</v>
      </c>
      <c r="BE25" s="12" t="s">
        <v>126</v>
      </c>
      <c r="BF25" s="16">
        <v>0</v>
      </c>
      <c r="BG25" s="12" t="s">
        <v>127</v>
      </c>
      <c r="BH25" s="16">
        <v>0</v>
      </c>
      <c r="BI25" s="12" t="s">
        <v>196</v>
      </c>
      <c r="BJ25" s="16">
        <v>0</v>
      </c>
      <c r="BK25" s="12" t="s">
        <v>177</v>
      </c>
      <c r="BL25" s="16">
        <v>0</v>
      </c>
      <c r="BM25" s="12" t="s">
        <v>271</v>
      </c>
      <c r="BN25" s="16">
        <v>0</v>
      </c>
      <c r="BO25" s="12" t="s">
        <v>166</v>
      </c>
      <c r="BP25" s="17">
        <v>0</v>
      </c>
      <c r="BQ25" s="12" t="s">
        <v>1</v>
      </c>
      <c r="BR25" s="15">
        <v>951</v>
      </c>
      <c r="BS25" s="12" t="s">
        <v>155</v>
      </c>
      <c r="BT25" s="16">
        <v>0</v>
      </c>
      <c r="BU25" s="12" t="s">
        <v>214</v>
      </c>
      <c r="BV25" s="15">
        <v>641</v>
      </c>
      <c r="BW25" s="12" t="s">
        <v>127</v>
      </c>
      <c r="BX25" s="15">
        <v>971</v>
      </c>
      <c r="BY25" s="12" t="s">
        <v>134</v>
      </c>
      <c r="BZ25" s="16">
        <v>0</v>
      </c>
      <c r="CA25" s="12" t="s">
        <v>212</v>
      </c>
      <c r="CB25" s="17">
        <v>0</v>
      </c>
      <c r="CC25" s="12" t="s">
        <v>1</v>
      </c>
      <c r="CD25" s="16">
        <v>0</v>
      </c>
      <c r="CE25" s="12" t="s">
        <v>206</v>
      </c>
      <c r="CF25" s="16">
        <v>0</v>
      </c>
      <c r="CG25" s="12" t="s">
        <v>113</v>
      </c>
      <c r="CH25" s="16">
        <v>0</v>
      </c>
      <c r="CI25" s="12" t="s">
        <v>128</v>
      </c>
      <c r="CJ25" s="15">
        <v>525</v>
      </c>
      <c r="CK25" s="12" t="s">
        <v>138</v>
      </c>
      <c r="CL25" s="15">
        <v>919</v>
      </c>
      <c r="CM25" s="12" t="s">
        <v>139</v>
      </c>
      <c r="CN25" s="15">
        <v>560</v>
      </c>
      <c r="CO25" s="12" t="s">
        <v>140</v>
      </c>
      <c r="CP25" s="16">
        <v>0</v>
      </c>
      <c r="CQ25" s="12" t="s">
        <v>192</v>
      </c>
      <c r="CR25" s="16">
        <v>0</v>
      </c>
      <c r="CS25" s="12" t="s">
        <v>272</v>
      </c>
      <c r="CT25" s="15">
        <v>519</v>
      </c>
      <c r="CU25" s="12" t="s">
        <v>233</v>
      </c>
      <c r="CV25" s="16">
        <v>0</v>
      </c>
      <c r="CW25" s="12" t="s">
        <v>203</v>
      </c>
    </row>
    <row r="26" spans="1:101" ht="39" customHeight="1" x14ac:dyDescent="0.2">
      <c r="A26" s="12">
        <v>23</v>
      </c>
      <c r="B26" s="13" t="s">
        <v>273</v>
      </c>
      <c r="C26" s="12">
        <v>14285</v>
      </c>
      <c r="D26" s="15">
        <v>966</v>
      </c>
      <c r="E26" s="12" t="s">
        <v>105</v>
      </c>
      <c r="F26" s="15">
        <v>966</v>
      </c>
      <c r="G26" s="12" t="s">
        <v>106</v>
      </c>
      <c r="H26" s="16">
        <v>0</v>
      </c>
      <c r="I26" s="12" t="s">
        <v>126</v>
      </c>
      <c r="J26" s="16">
        <v>0</v>
      </c>
      <c r="K26" s="12" t="s">
        <v>134</v>
      </c>
      <c r="L26" s="15">
        <v>846</v>
      </c>
      <c r="M26" s="12" t="s">
        <v>109</v>
      </c>
      <c r="N26" s="16">
        <v>0</v>
      </c>
      <c r="O26" s="12" t="s">
        <v>185</v>
      </c>
      <c r="P26" s="15">
        <v>963</v>
      </c>
      <c r="Q26" s="12" t="s">
        <v>110</v>
      </c>
      <c r="R26" s="16">
        <v>0</v>
      </c>
      <c r="S26" s="12" t="s">
        <v>162</v>
      </c>
      <c r="T26" s="15">
        <v>607</v>
      </c>
      <c r="U26" s="12" t="s">
        <v>148</v>
      </c>
      <c r="V26" s="15">
        <v>976</v>
      </c>
      <c r="W26" s="12" t="s">
        <v>149</v>
      </c>
      <c r="X26" s="15">
        <v>941</v>
      </c>
      <c r="Y26" s="12" t="s">
        <v>112</v>
      </c>
      <c r="Z26" s="15">
        <v>934</v>
      </c>
      <c r="AA26" s="12" t="s">
        <v>113</v>
      </c>
      <c r="AB26" s="15">
        <v>972</v>
      </c>
      <c r="AC26" s="12" t="s">
        <v>114</v>
      </c>
      <c r="AD26" s="16">
        <v>0</v>
      </c>
      <c r="AE26" s="12" t="s">
        <v>176</v>
      </c>
      <c r="AF26" s="15">
        <v>975</v>
      </c>
      <c r="AG26" s="12" t="s">
        <v>116</v>
      </c>
      <c r="AH26" s="16">
        <v>0</v>
      </c>
      <c r="AI26" s="12" t="s">
        <v>247</v>
      </c>
      <c r="AJ26" s="15">
        <v>818</v>
      </c>
      <c r="AK26" s="12" t="s">
        <v>118</v>
      </c>
      <c r="AL26" s="16">
        <v>0</v>
      </c>
      <c r="AM26" s="12" t="s">
        <v>187</v>
      </c>
      <c r="AN26" s="16">
        <v>0</v>
      </c>
      <c r="AO26" s="12" t="s">
        <v>175</v>
      </c>
      <c r="AP26" s="16">
        <v>0</v>
      </c>
      <c r="AQ26" s="12" t="s">
        <v>188</v>
      </c>
      <c r="AR26" s="16">
        <v>0</v>
      </c>
      <c r="AS26" s="12" t="s">
        <v>220</v>
      </c>
      <c r="AT26" s="15">
        <v>553</v>
      </c>
      <c r="AU26" s="12" t="s">
        <v>122</v>
      </c>
      <c r="AV26" s="16">
        <v>0</v>
      </c>
      <c r="AW26" s="12" t="s">
        <v>274</v>
      </c>
      <c r="AX26" s="16">
        <v>0</v>
      </c>
      <c r="AY26" s="12" t="s">
        <v>128</v>
      </c>
      <c r="AZ26" s="16">
        <v>0</v>
      </c>
      <c r="BA26" s="12" t="s">
        <v>135</v>
      </c>
      <c r="BB26" s="15">
        <v>849</v>
      </c>
      <c r="BC26" s="12" t="s">
        <v>125</v>
      </c>
      <c r="BD26" s="15">
        <v>921</v>
      </c>
      <c r="BE26" s="12" t="s">
        <v>107</v>
      </c>
      <c r="BF26" s="16">
        <v>0</v>
      </c>
      <c r="BG26" s="12" t="s">
        <v>127</v>
      </c>
      <c r="BH26" s="16">
        <v>0</v>
      </c>
      <c r="BI26" s="12" t="s">
        <v>196</v>
      </c>
      <c r="BJ26" s="16">
        <v>0</v>
      </c>
      <c r="BK26" s="12" t="s">
        <v>197</v>
      </c>
      <c r="BL26" s="16">
        <v>0</v>
      </c>
      <c r="BM26" s="12" t="s">
        <v>153</v>
      </c>
      <c r="BN26" s="16">
        <v>0</v>
      </c>
      <c r="BO26" s="12" t="s">
        <v>223</v>
      </c>
      <c r="BP26" s="15">
        <v>556</v>
      </c>
      <c r="BQ26" s="12" t="s">
        <v>131</v>
      </c>
      <c r="BR26" s="16">
        <v>0</v>
      </c>
      <c r="BS26" s="12" t="s">
        <v>164</v>
      </c>
      <c r="BT26" s="16">
        <v>0</v>
      </c>
      <c r="BU26" s="12" t="s">
        <v>179</v>
      </c>
      <c r="BV26" s="16">
        <v>0</v>
      </c>
      <c r="BW26" s="12" t="s">
        <v>156</v>
      </c>
      <c r="BX26" s="16">
        <v>0</v>
      </c>
      <c r="BY26" s="12" t="s">
        <v>108</v>
      </c>
      <c r="BZ26" s="16">
        <v>0</v>
      </c>
      <c r="CA26" s="12" t="s">
        <v>113</v>
      </c>
      <c r="CB26" s="16">
        <v>0</v>
      </c>
      <c r="CC26" s="12" t="s">
        <v>212</v>
      </c>
      <c r="CD26" s="16">
        <v>0</v>
      </c>
      <c r="CE26" s="12" t="s">
        <v>266</v>
      </c>
      <c r="CF26" s="16">
        <v>0</v>
      </c>
      <c r="CG26" s="12" t="s">
        <v>275</v>
      </c>
      <c r="CH26" s="16">
        <v>0</v>
      </c>
      <c r="CI26" s="12" t="s">
        <v>128</v>
      </c>
      <c r="CJ26" s="16">
        <v>0</v>
      </c>
      <c r="CK26" s="12" t="s">
        <v>157</v>
      </c>
      <c r="CL26" s="16">
        <v>0</v>
      </c>
      <c r="CM26" s="12" t="s">
        <v>207</v>
      </c>
      <c r="CN26" s="15">
        <v>903</v>
      </c>
      <c r="CO26" s="12" t="s">
        <v>140</v>
      </c>
      <c r="CP26" s="15">
        <v>539</v>
      </c>
      <c r="CQ26" s="12" t="s">
        <v>141</v>
      </c>
      <c r="CR26" s="16">
        <v>0</v>
      </c>
      <c r="CS26" s="12" t="s">
        <v>276</v>
      </c>
      <c r="CT26" s="16">
        <v>0</v>
      </c>
      <c r="CU26" s="12" t="s">
        <v>277</v>
      </c>
      <c r="CV26" s="16">
        <v>0</v>
      </c>
      <c r="CW26" s="12" t="s">
        <v>203</v>
      </c>
    </row>
    <row r="27" spans="1:101" ht="39" customHeight="1" x14ac:dyDescent="0.2">
      <c r="A27" s="12">
        <v>24</v>
      </c>
      <c r="B27" s="13" t="s">
        <v>278</v>
      </c>
      <c r="C27" s="12">
        <v>13617</v>
      </c>
      <c r="D27" s="17">
        <v>0</v>
      </c>
      <c r="E27" s="12" t="s">
        <v>1</v>
      </c>
      <c r="F27" s="17">
        <v>0</v>
      </c>
      <c r="G27" s="12" t="s">
        <v>1</v>
      </c>
      <c r="H27" s="17">
        <v>0</v>
      </c>
      <c r="I27" s="12" t="s">
        <v>1</v>
      </c>
      <c r="J27" s="17">
        <v>0</v>
      </c>
      <c r="K27" s="12" t="s">
        <v>1</v>
      </c>
      <c r="L27" s="17">
        <v>0</v>
      </c>
      <c r="M27" s="12" t="s">
        <v>1</v>
      </c>
      <c r="N27" s="17">
        <v>0</v>
      </c>
      <c r="O27" s="12" t="s">
        <v>1</v>
      </c>
      <c r="P27" s="17">
        <v>0</v>
      </c>
      <c r="Q27" s="12" t="s">
        <v>1</v>
      </c>
      <c r="R27" s="17">
        <v>0</v>
      </c>
      <c r="S27" s="12" t="s">
        <v>1</v>
      </c>
      <c r="T27" s="17">
        <v>0</v>
      </c>
      <c r="U27" s="12" t="s">
        <v>1</v>
      </c>
      <c r="V27" s="17">
        <v>0</v>
      </c>
      <c r="W27" s="12" t="s">
        <v>1</v>
      </c>
      <c r="X27" s="17">
        <v>0</v>
      </c>
      <c r="Y27" s="12" t="s">
        <v>1</v>
      </c>
      <c r="Z27" s="17">
        <v>0</v>
      </c>
      <c r="AA27" s="12" t="s">
        <v>1</v>
      </c>
      <c r="AB27" s="17">
        <v>0</v>
      </c>
      <c r="AC27" s="12" t="s">
        <v>1</v>
      </c>
      <c r="AD27" s="17">
        <v>0</v>
      </c>
      <c r="AE27" s="12" t="s">
        <v>1</v>
      </c>
      <c r="AF27" s="17">
        <v>0</v>
      </c>
      <c r="AG27" s="12" t="s">
        <v>1</v>
      </c>
      <c r="AH27" s="17">
        <v>0</v>
      </c>
      <c r="AI27" s="12" t="s">
        <v>1</v>
      </c>
      <c r="AJ27" s="17">
        <v>0</v>
      </c>
      <c r="AK27" s="12" t="s">
        <v>1</v>
      </c>
      <c r="AL27" s="17">
        <v>0</v>
      </c>
      <c r="AM27" s="12" t="s">
        <v>1</v>
      </c>
      <c r="AN27" s="17">
        <v>0</v>
      </c>
      <c r="AO27" s="12" t="s">
        <v>1</v>
      </c>
      <c r="AP27" s="15">
        <v>873</v>
      </c>
      <c r="AQ27" s="12" t="s">
        <v>121</v>
      </c>
      <c r="AR27" s="15">
        <v>943</v>
      </c>
      <c r="AS27" s="12" t="s">
        <v>117</v>
      </c>
      <c r="AT27" s="15">
        <v>830</v>
      </c>
      <c r="AU27" s="12" t="s">
        <v>122</v>
      </c>
      <c r="AV27" s="17">
        <v>0</v>
      </c>
      <c r="AW27" s="12" t="s">
        <v>1</v>
      </c>
      <c r="AX27" s="15">
        <v>908</v>
      </c>
      <c r="AY27" s="12" t="s">
        <v>116</v>
      </c>
      <c r="AZ27" s="15">
        <v>895</v>
      </c>
      <c r="BA27" s="12" t="s">
        <v>124</v>
      </c>
      <c r="BB27" s="16">
        <v>0</v>
      </c>
      <c r="BC27" s="12" t="s">
        <v>279</v>
      </c>
      <c r="BD27" s="15">
        <v>940</v>
      </c>
      <c r="BE27" s="12" t="s">
        <v>107</v>
      </c>
      <c r="BF27" s="16">
        <v>0</v>
      </c>
      <c r="BG27" s="12" t="s">
        <v>127</v>
      </c>
      <c r="BH27" s="15">
        <v>913</v>
      </c>
      <c r="BI27" s="12" t="s">
        <v>128</v>
      </c>
      <c r="BJ27" s="16">
        <v>0</v>
      </c>
      <c r="BK27" s="12" t="s">
        <v>177</v>
      </c>
      <c r="BL27" s="15">
        <v>874</v>
      </c>
      <c r="BM27" s="12" t="s">
        <v>130</v>
      </c>
      <c r="BN27" s="16">
        <v>0</v>
      </c>
      <c r="BO27" s="12" t="s">
        <v>166</v>
      </c>
      <c r="BP27" s="15">
        <v>935</v>
      </c>
      <c r="BQ27" s="12" t="s">
        <v>131</v>
      </c>
      <c r="BR27" s="16">
        <v>0</v>
      </c>
      <c r="BS27" s="12" t="s">
        <v>132</v>
      </c>
      <c r="BT27" s="15">
        <v>731</v>
      </c>
      <c r="BU27" s="12" t="s">
        <v>133</v>
      </c>
      <c r="BV27" s="15">
        <v>843</v>
      </c>
      <c r="BW27" s="12" t="s">
        <v>127</v>
      </c>
      <c r="BX27" s="16">
        <v>0</v>
      </c>
      <c r="BY27" s="12" t="s">
        <v>108</v>
      </c>
      <c r="BZ27" s="16">
        <v>0</v>
      </c>
      <c r="CA27" s="12" t="s">
        <v>113</v>
      </c>
      <c r="CB27" s="16">
        <v>0</v>
      </c>
      <c r="CC27" s="12" t="s">
        <v>175</v>
      </c>
      <c r="CD27" s="15">
        <v>894</v>
      </c>
      <c r="CE27" s="12" t="s">
        <v>136</v>
      </c>
      <c r="CF27" s="15">
        <v>546</v>
      </c>
      <c r="CG27" s="12" t="s">
        <v>122</v>
      </c>
      <c r="CH27" s="16">
        <v>0</v>
      </c>
      <c r="CI27" s="12" t="s">
        <v>180</v>
      </c>
      <c r="CJ27" s="16">
        <v>0</v>
      </c>
      <c r="CK27" s="12" t="s">
        <v>259</v>
      </c>
      <c r="CL27" s="15">
        <v>933</v>
      </c>
      <c r="CM27" s="12" t="s">
        <v>139</v>
      </c>
      <c r="CN27" s="15">
        <v>916</v>
      </c>
      <c r="CO27" s="12" t="s">
        <v>140</v>
      </c>
      <c r="CP27" s="16">
        <v>0</v>
      </c>
      <c r="CQ27" s="12" t="s">
        <v>192</v>
      </c>
      <c r="CR27" s="15">
        <v>643</v>
      </c>
      <c r="CS27" s="12" t="s">
        <v>158</v>
      </c>
      <c r="CT27" s="16">
        <v>0</v>
      </c>
      <c r="CU27" s="12" t="s">
        <v>280</v>
      </c>
      <c r="CV27" s="16">
        <v>0</v>
      </c>
      <c r="CW27" s="12" t="s">
        <v>203</v>
      </c>
    </row>
    <row r="28" spans="1:101" ht="39" customHeight="1" x14ac:dyDescent="0.2">
      <c r="A28" s="12">
        <v>25</v>
      </c>
      <c r="B28" s="13" t="s">
        <v>281</v>
      </c>
      <c r="C28" s="12">
        <v>12964</v>
      </c>
      <c r="D28" s="17">
        <v>0</v>
      </c>
      <c r="E28" s="12" t="s">
        <v>1</v>
      </c>
      <c r="F28" s="17">
        <v>0</v>
      </c>
      <c r="G28" s="12" t="s">
        <v>1</v>
      </c>
      <c r="H28" s="17">
        <v>0</v>
      </c>
      <c r="I28" s="12" t="s">
        <v>1</v>
      </c>
      <c r="J28" s="17">
        <v>0</v>
      </c>
      <c r="K28" s="12" t="s">
        <v>1</v>
      </c>
      <c r="L28" s="17">
        <v>0</v>
      </c>
      <c r="M28" s="12" t="s">
        <v>1</v>
      </c>
      <c r="N28" s="17">
        <v>0</v>
      </c>
      <c r="O28" s="12" t="s">
        <v>1</v>
      </c>
      <c r="P28" s="17">
        <v>0</v>
      </c>
      <c r="Q28" s="12" t="s">
        <v>1</v>
      </c>
      <c r="R28" s="17">
        <v>0</v>
      </c>
      <c r="S28" s="12" t="s">
        <v>1</v>
      </c>
      <c r="T28" s="17">
        <v>0</v>
      </c>
      <c r="U28" s="12" t="s">
        <v>1</v>
      </c>
      <c r="V28" s="17">
        <v>0</v>
      </c>
      <c r="W28" s="12" t="s">
        <v>1</v>
      </c>
      <c r="X28" s="17">
        <v>0</v>
      </c>
      <c r="Y28" s="12" t="s">
        <v>1</v>
      </c>
      <c r="Z28" s="17">
        <v>0</v>
      </c>
      <c r="AA28" s="12" t="s">
        <v>1</v>
      </c>
      <c r="AB28" s="17">
        <v>0</v>
      </c>
      <c r="AC28" s="12" t="s">
        <v>1</v>
      </c>
      <c r="AD28" s="17">
        <v>0</v>
      </c>
      <c r="AE28" s="12" t="s">
        <v>1</v>
      </c>
      <c r="AF28" s="17">
        <v>0</v>
      </c>
      <c r="AG28" s="12" t="s">
        <v>1</v>
      </c>
      <c r="AH28" s="17">
        <v>0</v>
      </c>
      <c r="AI28" s="12" t="s">
        <v>1</v>
      </c>
      <c r="AJ28" s="17">
        <v>0</v>
      </c>
      <c r="AK28" s="12" t="s">
        <v>1</v>
      </c>
      <c r="AL28" s="17">
        <v>0</v>
      </c>
      <c r="AM28" s="12" t="s">
        <v>1</v>
      </c>
      <c r="AN28" s="16">
        <v>0</v>
      </c>
      <c r="AO28" s="12" t="s">
        <v>113</v>
      </c>
      <c r="AP28" s="15">
        <v>768</v>
      </c>
      <c r="AQ28" s="12" t="s">
        <v>121</v>
      </c>
      <c r="AR28" s="16">
        <v>0</v>
      </c>
      <c r="AS28" s="12" t="s">
        <v>195</v>
      </c>
      <c r="AT28" s="16">
        <v>0</v>
      </c>
      <c r="AU28" s="12" t="s">
        <v>118</v>
      </c>
      <c r="AV28" s="15">
        <v>688</v>
      </c>
      <c r="AW28" s="12" t="s">
        <v>123</v>
      </c>
      <c r="AX28" s="15">
        <v>923</v>
      </c>
      <c r="AY28" s="12" t="s">
        <v>116</v>
      </c>
      <c r="AZ28" s="15">
        <v>708</v>
      </c>
      <c r="BA28" s="12" t="s">
        <v>124</v>
      </c>
      <c r="BB28" s="15">
        <v>707</v>
      </c>
      <c r="BC28" s="12" t="s">
        <v>125</v>
      </c>
      <c r="BD28" s="15">
        <v>896</v>
      </c>
      <c r="BE28" s="12" t="s">
        <v>107</v>
      </c>
      <c r="BF28" s="16">
        <v>0</v>
      </c>
      <c r="BG28" s="12" t="s">
        <v>127</v>
      </c>
      <c r="BH28" s="17">
        <v>0</v>
      </c>
      <c r="BI28" s="12" t="s">
        <v>1</v>
      </c>
      <c r="BJ28" s="16">
        <v>0</v>
      </c>
      <c r="BK28" s="12" t="s">
        <v>197</v>
      </c>
      <c r="BL28" s="16">
        <v>0</v>
      </c>
      <c r="BM28" s="12" t="s">
        <v>153</v>
      </c>
      <c r="BN28" s="16">
        <v>0</v>
      </c>
      <c r="BO28" s="12" t="s">
        <v>178</v>
      </c>
      <c r="BP28" s="15">
        <v>709</v>
      </c>
      <c r="BQ28" s="12" t="s">
        <v>131</v>
      </c>
      <c r="BR28" s="16">
        <v>0</v>
      </c>
      <c r="BS28" s="12" t="s">
        <v>132</v>
      </c>
      <c r="BT28" s="15">
        <v>583</v>
      </c>
      <c r="BU28" s="12" t="s">
        <v>133</v>
      </c>
      <c r="BV28" s="15">
        <v>615</v>
      </c>
      <c r="BW28" s="12" t="s">
        <v>127</v>
      </c>
      <c r="BX28" s="15">
        <v>872</v>
      </c>
      <c r="BY28" s="12" t="s">
        <v>134</v>
      </c>
      <c r="BZ28" s="15">
        <v>755</v>
      </c>
      <c r="CA28" s="12" t="s">
        <v>135</v>
      </c>
      <c r="CB28" s="15">
        <v>659</v>
      </c>
      <c r="CC28" s="12" t="s">
        <v>156</v>
      </c>
      <c r="CD28" s="15">
        <v>920</v>
      </c>
      <c r="CE28" s="12" t="s">
        <v>136</v>
      </c>
      <c r="CF28" s="15">
        <v>579</v>
      </c>
      <c r="CG28" s="12" t="s">
        <v>122</v>
      </c>
      <c r="CH28" s="16">
        <v>0</v>
      </c>
      <c r="CI28" s="12" t="s">
        <v>128</v>
      </c>
      <c r="CJ28" s="15">
        <v>819</v>
      </c>
      <c r="CK28" s="12" t="s">
        <v>138</v>
      </c>
      <c r="CL28" s="15">
        <v>845</v>
      </c>
      <c r="CM28" s="12" t="s">
        <v>139</v>
      </c>
      <c r="CN28" s="15">
        <v>918</v>
      </c>
      <c r="CO28" s="12" t="s">
        <v>140</v>
      </c>
      <c r="CP28" s="16">
        <v>0</v>
      </c>
      <c r="CQ28" s="12" t="s">
        <v>192</v>
      </c>
      <c r="CR28" s="16">
        <v>0</v>
      </c>
      <c r="CS28" s="12" t="s">
        <v>181</v>
      </c>
      <c r="CT28" s="16">
        <v>0</v>
      </c>
      <c r="CU28" s="12" t="s">
        <v>182</v>
      </c>
      <c r="CV28" s="16">
        <v>0</v>
      </c>
      <c r="CW28" s="12" t="s">
        <v>143</v>
      </c>
    </row>
    <row r="29" spans="1:101" ht="39" customHeight="1" x14ac:dyDescent="0.2">
      <c r="A29" s="12">
        <v>26</v>
      </c>
      <c r="B29" s="13" t="s">
        <v>282</v>
      </c>
      <c r="C29" s="12">
        <v>12746</v>
      </c>
      <c r="D29" s="15">
        <v>823</v>
      </c>
      <c r="E29" s="12" t="s">
        <v>105</v>
      </c>
      <c r="F29" s="16">
        <v>0</v>
      </c>
      <c r="G29" s="12" t="s">
        <v>145</v>
      </c>
      <c r="H29" s="16">
        <v>0</v>
      </c>
      <c r="I29" s="12" t="s">
        <v>107</v>
      </c>
      <c r="J29" s="16">
        <v>0</v>
      </c>
      <c r="K29" s="12" t="s">
        <v>134</v>
      </c>
      <c r="L29" s="16">
        <v>0</v>
      </c>
      <c r="M29" s="12" t="s">
        <v>219</v>
      </c>
      <c r="N29" s="16">
        <v>0</v>
      </c>
      <c r="O29" s="12" t="s">
        <v>185</v>
      </c>
      <c r="P29" s="16">
        <v>0</v>
      </c>
      <c r="Q29" s="12" t="s">
        <v>191</v>
      </c>
      <c r="R29" s="15">
        <v>920</v>
      </c>
      <c r="S29" s="12" t="s">
        <v>111</v>
      </c>
      <c r="T29" s="16">
        <v>0</v>
      </c>
      <c r="U29" s="12" t="s">
        <v>254</v>
      </c>
      <c r="V29" s="15">
        <v>757</v>
      </c>
      <c r="W29" s="12" t="s">
        <v>149</v>
      </c>
      <c r="X29" s="15">
        <v>792</v>
      </c>
      <c r="Y29" s="12" t="s">
        <v>112</v>
      </c>
      <c r="Z29" s="15">
        <v>750</v>
      </c>
      <c r="AA29" s="12" t="s">
        <v>113</v>
      </c>
      <c r="AB29" s="16">
        <v>0</v>
      </c>
      <c r="AC29" s="12" t="s">
        <v>283</v>
      </c>
      <c r="AD29" s="17">
        <v>0</v>
      </c>
      <c r="AE29" s="12" t="s">
        <v>1</v>
      </c>
      <c r="AF29" s="15">
        <v>809</v>
      </c>
      <c r="AG29" s="12" t="s">
        <v>116</v>
      </c>
      <c r="AH29" s="16">
        <v>0</v>
      </c>
      <c r="AI29" s="12" t="s">
        <v>230</v>
      </c>
      <c r="AJ29" s="16">
        <v>0</v>
      </c>
      <c r="AK29" s="12" t="s">
        <v>212</v>
      </c>
      <c r="AL29" s="16">
        <v>0</v>
      </c>
      <c r="AM29" s="12" t="s">
        <v>187</v>
      </c>
      <c r="AN29" s="16">
        <v>0</v>
      </c>
      <c r="AO29" s="12" t="s">
        <v>224</v>
      </c>
      <c r="AP29" s="15">
        <v>598</v>
      </c>
      <c r="AQ29" s="12" t="s">
        <v>121</v>
      </c>
      <c r="AR29" s="16">
        <v>0</v>
      </c>
      <c r="AS29" s="12" t="s">
        <v>150</v>
      </c>
      <c r="AT29" s="16">
        <v>0</v>
      </c>
      <c r="AU29" s="12" t="s">
        <v>118</v>
      </c>
      <c r="AV29" s="17">
        <v>0</v>
      </c>
      <c r="AW29" s="12" t="s">
        <v>1</v>
      </c>
      <c r="AX29" s="16">
        <v>0</v>
      </c>
      <c r="AY29" s="12" t="s">
        <v>128</v>
      </c>
      <c r="AZ29" s="16">
        <v>0</v>
      </c>
      <c r="BA29" s="12" t="s">
        <v>152</v>
      </c>
      <c r="BB29" s="16">
        <v>0</v>
      </c>
      <c r="BC29" s="12" t="s">
        <v>284</v>
      </c>
      <c r="BD29" s="15">
        <v>798</v>
      </c>
      <c r="BE29" s="12" t="s">
        <v>107</v>
      </c>
      <c r="BF29" s="16">
        <v>0</v>
      </c>
      <c r="BG29" s="12" t="s">
        <v>127</v>
      </c>
      <c r="BH29" s="16">
        <v>0</v>
      </c>
      <c r="BI29" s="12" t="s">
        <v>196</v>
      </c>
      <c r="BJ29" s="15">
        <v>783</v>
      </c>
      <c r="BK29" s="12" t="s">
        <v>129</v>
      </c>
      <c r="BL29" s="15">
        <v>865</v>
      </c>
      <c r="BM29" s="12" t="s">
        <v>130</v>
      </c>
      <c r="BN29" s="16">
        <v>0</v>
      </c>
      <c r="BO29" s="12" t="s">
        <v>285</v>
      </c>
      <c r="BP29" s="16">
        <v>0</v>
      </c>
      <c r="BQ29" s="12" t="s">
        <v>263</v>
      </c>
      <c r="BR29" s="16">
        <v>0</v>
      </c>
      <c r="BS29" s="12" t="s">
        <v>286</v>
      </c>
      <c r="BT29" s="16">
        <v>0</v>
      </c>
      <c r="BU29" s="12" t="s">
        <v>179</v>
      </c>
      <c r="BV29" s="15">
        <v>711</v>
      </c>
      <c r="BW29" s="12" t="s">
        <v>127</v>
      </c>
      <c r="BX29" s="16">
        <v>0</v>
      </c>
      <c r="BY29" s="12" t="s">
        <v>108</v>
      </c>
      <c r="BZ29" s="16">
        <v>0</v>
      </c>
      <c r="CA29" s="12" t="s">
        <v>287</v>
      </c>
      <c r="CB29" s="15">
        <v>911</v>
      </c>
      <c r="CC29" s="12" t="s">
        <v>156</v>
      </c>
      <c r="CD29" s="15">
        <v>923</v>
      </c>
      <c r="CE29" s="12" t="s">
        <v>136</v>
      </c>
      <c r="CF29" s="15">
        <v>677</v>
      </c>
      <c r="CG29" s="12" t="s">
        <v>122</v>
      </c>
      <c r="CH29" s="16">
        <v>0</v>
      </c>
      <c r="CI29" s="12" t="s">
        <v>128</v>
      </c>
      <c r="CJ29" s="15">
        <v>718</v>
      </c>
      <c r="CK29" s="12" t="s">
        <v>138</v>
      </c>
      <c r="CL29" s="15">
        <v>911</v>
      </c>
      <c r="CM29" s="12" t="s">
        <v>139</v>
      </c>
      <c r="CN29" s="17">
        <v>0</v>
      </c>
      <c r="CO29" s="12" t="s">
        <v>1</v>
      </c>
      <c r="CP29" s="16">
        <v>0</v>
      </c>
      <c r="CQ29" s="12" t="s">
        <v>192</v>
      </c>
      <c r="CR29" s="17">
        <v>0</v>
      </c>
      <c r="CS29" s="12" t="s">
        <v>1</v>
      </c>
      <c r="CT29" s="16">
        <v>0</v>
      </c>
      <c r="CU29" s="12" t="s">
        <v>159</v>
      </c>
      <c r="CV29" s="16">
        <v>0</v>
      </c>
      <c r="CW29" s="12" t="s">
        <v>203</v>
      </c>
    </row>
    <row r="30" spans="1:101" ht="39" customHeight="1" x14ac:dyDescent="0.2">
      <c r="A30" s="12">
        <v>27</v>
      </c>
      <c r="B30" s="13" t="s">
        <v>288</v>
      </c>
      <c r="C30" s="12">
        <v>12304</v>
      </c>
      <c r="D30" s="16">
        <v>0</v>
      </c>
      <c r="E30" s="12" t="s">
        <v>161</v>
      </c>
      <c r="F30" s="17">
        <v>0</v>
      </c>
      <c r="G30" s="12" t="s">
        <v>1</v>
      </c>
      <c r="H30" s="15">
        <v>923</v>
      </c>
      <c r="I30" s="12" t="s">
        <v>146</v>
      </c>
      <c r="J30" s="15">
        <v>858</v>
      </c>
      <c r="K30" s="12" t="s">
        <v>108</v>
      </c>
      <c r="L30" s="16">
        <v>0</v>
      </c>
      <c r="M30" s="12" t="s">
        <v>184</v>
      </c>
      <c r="N30" s="16">
        <v>0</v>
      </c>
      <c r="O30" s="12" t="s">
        <v>147</v>
      </c>
      <c r="P30" s="15">
        <v>965</v>
      </c>
      <c r="Q30" s="12" t="s">
        <v>110</v>
      </c>
      <c r="R30" s="16">
        <v>0</v>
      </c>
      <c r="S30" s="12" t="s">
        <v>245</v>
      </c>
      <c r="T30" s="16">
        <v>0</v>
      </c>
      <c r="U30" s="12" t="s">
        <v>173</v>
      </c>
      <c r="V30" s="16">
        <v>0</v>
      </c>
      <c r="W30" s="12" t="s">
        <v>116</v>
      </c>
      <c r="X30" s="16">
        <v>0</v>
      </c>
      <c r="Y30" s="12" t="s">
        <v>289</v>
      </c>
      <c r="Z30" s="17">
        <v>0</v>
      </c>
      <c r="AA30" s="12" t="s">
        <v>1</v>
      </c>
      <c r="AB30" s="15">
        <v>896</v>
      </c>
      <c r="AC30" s="12" t="s">
        <v>114</v>
      </c>
      <c r="AD30" s="16">
        <v>0</v>
      </c>
      <c r="AE30" s="12" t="s">
        <v>229</v>
      </c>
      <c r="AF30" s="16">
        <v>0</v>
      </c>
      <c r="AG30" s="12" t="s">
        <v>128</v>
      </c>
      <c r="AH30" s="16">
        <v>0</v>
      </c>
      <c r="AI30" s="12" t="s">
        <v>247</v>
      </c>
      <c r="AJ30" s="16">
        <v>0</v>
      </c>
      <c r="AK30" s="12" t="s">
        <v>212</v>
      </c>
      <c r="AL30" s="15">
        <v>959</v>
      </c>
      <c r="AM30" s="12" t="s">
        <v>119</v>
      </c>
      <c r="AN30" s="16">
        <v>0</v>
      </c>
      <c r="AO30" s="12" t="s">
        <v>212</v>
      </c>
      <c r="AP30" s="16">
        <v>0</v>
      </c>
      <c r="AQ30" s="12" t="s">
        <v>213</v>
      </c>
      <c r="AR30" s="16">
        <v>0</v>
      </c>
      <c r="AS30" s="12" t="s">
        <v>150</v>
      </c>
      <c r="AT30" s="16">
        <v>0</v>
      </c>
      <c r="AU30" s="12" t="s">
        <v>118</v>
      </c>
      <c r="AV30" s="16">
        <v>0</v>
      </c>
      <c r="AW30" s="12" t="s">
        <v>274</v>
      </c>
      <c r="AX30" s="16">
        <v>0</v>
      </c>
      <c r="AY30" s="12" t="s">
        <v>128</v>
      </c>
      <c r="AZ30" s="16">
        <v>0</v>
      </c>
      <c r="BA30" s="12" t="s">
        <v>290</v>
      </c>
      <c r="BB30" s="15">
        <v>667</v>
      </c>
      <c r="BC30" s="12" t="s">
        <v>125</v>
      </c>
      <c r="BD30" s="16">
        <v>0</v>
      </c>
      <c r="BE30" s="12" t="s">
        <v>126</v>
      </c>
      <c r="BF30" s="16">
        <v>0</v>
      </c>
      <c r="BG30" s="12" t="s">
        <v>135</v>
      </c>
      <c r="BH30" s="16">
        <v>0</v>
      </c>
      <c r="BI30" s="12" t="s">
        <v>196</v>
      </c>
      <c r="BJ30" s="15">
        <v>954</v>
      </c>
      <c r="BK30" s="12" t="s">
        <v>129</v>
      </c>
      <c r="BL30" s="15">
        <v>898</v>
      </c>
      <c r="BM30" s="12" t="s">
        <v>130</v>
      </c>
      <c r="BN30" s="16">
        <v>0</v>
      </c>
      <c r="BO30" s="12" t="s">
        <v>190</v>
      </c>
      <c r="BP30" s="16">
        <v>0</v>
      </c>
      <c r="BQ30" s="12" t="s">
        <v>167</v>
      </c>
      <c r="BR30" s="15">
        <v>959</v>
      </c>
      <c r="BS30" s="12" t="s">
        <v>155</v>
      </c>
      <c r="BT30" s="15">
        <v>858</v>
      </c>
      <c r="BU30" s="12" t="s">
        <v>133</v>
      </c>
      <c r="BV30" s="16">
        <v>0</v>
      </c>
      <c r="BW30" s="12" t="s">
        <v>212</v>
      </c>
      <c r="BX30" s="16">
        <v>0</v>
      </c>
      <c r="BY30" s="12" t="s">
        <v>108</v>
      </c>
      <c r="BZ30" s="16">
        <v>0</v>
      </c>
      <c r="CA30" s="12" t="s">
        <v>191</v>
      </c>
      <c r="CB30" s="15">
        <v>923</v>
      </c>
      <c r="CC30" s="12" t="s">
        <v>156</v>
      </c>
      <c r="CD30" s="15">
        <v>858</v>
      </c>
      <c r="CE30" s="12" t="s">
        <v>136</v>
      </c>
      <c r="CF30" s="17">
        <v>0</v>
      </c>
      <c r="CG30" s="12" t="s">
        <v>1</v>
      </c>
      <c r="CH30" s="16">
        <v>0</v>
      </c>
      <c r="CI30" s="12" t="s">
        <v>128</v>
      </c>
      <c r="CJ30" s="15">
        <v>812</v>
      </c>
      <c r="CK30" s="12" t="s">
        <v>138</v>
      </c>
      <c r="CL30" s="16">
        <v>0</v>
      </c>
      <c r="CM30" s="12" t="s">
        <v>237</v>
      </c>
      <c r="CN30" s="16">
        <v>0</v>
      </c>
      <c r="CO30" s="12" t="s">
        <v>291</v>
      </c>
      <c r="CP30" s="15">
        <v>774</v>
      </c>
      <c r="CQ30" s="12" t="s">
        <v>141</v>
      </c>
      <c r="CR30" s="17">
        <v>0</v>
      </c>
      <c r="CS30" s="12" t="s">
        <v>1</v>
      </c>
      <c r="CT30" s="16">
        <v>0</v>
      </c>
      <c r="CU30" s="12" t="s">
        <v>159</v>
      </c>
      <c r="CV30" s="16">
        <v>0</v>
      </c>
      <c r="CW30" s="12" t="s">
        <v>143</v>
      </c>
    </row>
    <row r="31" spans="1:101" ht="39" customHeight="1" x14ac:dyDescent="0.2">
      <c r="A31" s="12">
        <v>28</v>
      </c>
      <c r="B31" s="13" t="s">
        <v>292</v>
      </c>
      <c r="C31" s="12">
        <f>11588-919</f>
        <v>10669</v>
      </c>
      <c r="D31" s="16">
        <v>0</v>
      </c>
      <c r="E31" s="12" t="s">
        <v>147</v>
      </c>
      <c r="F31" s="15">
        <v>943</v>
      </c>
      <c r="G31" s="12" t="s">
        <v>106</v>
      </c>
      <c r="H31" s="16">
        <v>0</v>
      </c>
      <c r="I31" s="12" t="s">
        <v>126</v>
      </c>
      <c r="J31" s="15">
        <v>823</v>
      </c>
      <c r="K31" s="12" t="s">
        <v>108</v>
      </c>
      <c r="L31" s="16">
        <v>0</v>
      </c>
      <c r="M31" s="12" t="s">
        <v>228</v>
      </c>
      <c r="N31" s="16">
        <v>0</v>
      </c>
      <c r="O31" s="12" t="s">
        <v>147</v>
      </c>
      <c r="P31" s="15">
        <v>878</v>
      </c>
      <c r="Q31" s="12" t="s">
        <v>110</v>
      </c>
      <c r="R31" s="16">
        <v>0</v>
      </c>
      <c r="S31" s="12" t="s">
        <v>162</v>
      </c>
      <c r="T31" s="15">
        <v>869</v>
      </c>
      <c r="U31" s="12" t="s">
        <v>148</v>
      </c>
      <c r="V31" s="16">
        <v>0</v>
      </c>
      <c r="W31" s="12" t="s">
        <v>116</v>
      </c>
      <c r="X31" s="16">
        <v>0</v>
      </c>
      <c r="Y31" s="12" t="s">
        <v>163</v>
      </c>
      <c r="Z31" s="17">
        <v>0</v>
      </c>
      <c r="AA31" s="12" t="s">
        <v>1</v>
      </c>
      <c r="AB31" s="15">
        <v>962</v>
      </c>
      <c r="AC31" s="12" t="s">
        <v>114</v>
      </c>
      <c r="AD31" s="16">
        <v>0</v>
      </c>
      <c r="AE31" s="12" t="s">
        <v>176</v>
      </c>
      <c r="AF31" s="15">
        <v>914</v>
      </c>
      <c r="AG31" s="12" t="s">
        <v>116</v>
      </c>
      <c r="AH31" s="15">
        <v>947</v>
      </c>
      <c r="AI31" s="12" t="s">
        <v>150</v>
      </c>
      <c r="AJ31" s="15">
        <v>900</v>
      </c>
      <c r="AK31" s="12" t="s">
        <v>118</v>
      </c>
      <c r="AL31" s="15">
        <v>968</v>
      </c>
      <c r="AM31" s="12" t="s">
        <v>119</v>
      </c>
      <c r="AN31" s="16">
        <v>0</v>
      </c>
      <c r="AO31" s="12" t="s">
        <v>156</v>
      </c>
      <c r="AP31" s="16">
        <v>0</v>
      </c>
      <c r="AQ31" s="12" t="s">
        <v>213</v>
      </c>
      <c r="AR31" s="16">
        <v>0</v>
      </c>
      <c r="AS31" s="12" t="s">
        <v>150</v>
      </c>
      <c r="AT31" s="16">
        <v>0</v>
      </c>
      <c r="AU31" s="12" t="s">
        <v>118</v>
      </c>
      <c r="AV31" s="15">
        <v>706</v>
      </c>
      <c r="AW31" s="12" t="s">
        <v>123</v>
      </c>
      <c r="AX31" s="15">
        <v>947</v>
      </c>
      <c r="AY31" s="12" t="s">
        <v>116</v>
      </c>
      <c r="AZ31" s="16">
        <v>0</v>
      </c>
      <c r="BA31" s="12" t="s">
        <v>152</v>
      </c>
      <c r="BB31" s="15">
        <v>812</v>
      </c>
      <c r="BC31" s="12" t="s">
        <v>125</v>
      </c>
      <c r="BD31" s="16">
        <v>0</v>
      </c>
      <c r="BE31" s="12" t="s">
        <v>222</v>
      </c>
      <c r="BF31" s="16">
        <v>0</v>
      </c>
      <c r="BG31" s="12" t="s">
        <v>127</v>
      </c>
      <c r="BH31" s="17">
        <v>0</v>
      </c>
      <c r="BI31" s="12" t="s">
        <v>1</v>
      </c>
      <c r="BJ31" s="17">
        <v>0</v>
      </c>
      <c r="BK31" s="12" t="s">
        <v>1</v>
      </c>
      <c r="BL31" s="17">
        <v>0</v>
      </c>
      <c r="BM31" s="12" t="s">
        <v>1</v>
      </c>
      <c r="BN31" s="17">
        <v>0</v>
      </c>
      <c r="BO31" s="12" t="s">
        <v>1</v>
      </c>
      <c r="BP31" s="17">
        <v>0</v>
      </c>
      <c r="BQ31" s="12" t="s">
        <v>1</v>
      </c>
      <c r="BR31" s="17">
        <v>0</v>
      </c>
      <c r="BS31" s="12" t="s">
        <v>1</v>
      </c>
      <c r="BT31" s="17">
        <v>0</v>
      </c>
      <c r="BU31" s="12" t="s">
        <v>1</v>
      </c>
      <c r="BV31" s="17">
        <v>0</v>
      </c>
      <c r="BW31" s="12" t="s">
        <v>1</v>
      </c>
      <c r="BX31" s="17">
        <v>0</v>
      </c>
      <c r="BY31" s="12" t="s">
        <v>1</v>
      </c>
      <c r="BZ31" s="17">
        <v>0</v>
      </c>
      <c r="CA31" s="12" t="s">
        <v>1</v>
      </c>
      <c r="CB31" s="17">
        <v>0</v>
      </c>
      <c r="CC31" s="12" t="s">
        <v>1</v>
      </c>
      <c r="CD31" s="17">
        <v>0</v>
      </c>
      <c r="CE31" s="12" t="s">
        <v>1</v>
      </c>
      <c r="CF31" s="17">
        <v>0</v>
      </c>
      <c r="CG31" s="12" t="s">
        <v>1</v>
      </c>
      <c r="CH31" s="17">
        <v>0</v>
      </c>
      <c r="CI31" s="12" t="s">
        <v>1</v>
      </c>
      <c r="CJ31" s="17">
        <v>0</v>
      </c>
      <c r="CK31" s="12" t="s">
        <v>1</v>
      </c>
      <c r="CL31" s="17">
        <v>0</v>
      </c>
      <c r="CM31" s="12" t="s">
        <v>1</v>
      </c>
      <c r="CN31" s="17">
        <v>0</v>
      </c>
      <c r="CO31" s="12" t="s">
        <v>1</v>
      </c>
      <c r="CP31" s="17">
        <v>0</v>
      </c>
      <c r="CQ31" s="12" t="s">
        <v>1</v>
      </c>
      <c r="CR31" s="17">
        <v>0</v>
      </c>
      <c r="CS31" s="12" t="s">
        <v>1</v>
      </c>
      <c r="CT31" s="17">
        <v>0</v>
      </c>
      <c r="CU31" s="12" t="s">
        <v>1</v>
      </c>
      <c r="CV31" s="17">
        <v>0</v>
      </c>
      <c r="CW31" s="12" t="s">
        <v>1</v>
      </c>
    </row>
    <row r="32" spans="1:101" ht="39" customHeight="1" x14ac:dyDescent="0.2">
      <c r="A32" s="12">
        <v>29</v>
      </c>
      <c r="B32" s="13" t="s">
        <v>293</v>
      </c>
      <c r="C32" s="12">
        <v>10147</v>
      </c>
      <c r="D32" s="17">
        <v>0</v>
      </c>
      <c r="E32" s="12" t="s">
        <v>1</v>
      </c>
      <c r="F32" s="17">
        <v>0</v>
      </c>
      <c r="G32" s="12" t="s">
        <v>1</v>
      </c>
      <c r="H32" s="17">
        <v>0</v>
      </c>
      <c r="I32" s="12" t="s">
        <v>1</v>
      </c>
      <c r="J32" s="17">
        <v>0</v>
      </c>
      <c r="K32" s="12" t="s">
        <v>1</v>
      </c>
      <c r="L32" s="17">
        <v>0</v>
      </c>
      <c r="M32" s="12" t="s">
        <v>1</v>
      </c>
      <c r="N32" s="17">
        <v>0</v>
      </c>
      <c r="O32" s="12" t="s">
        <v>1</v>
      </c>
      <c r="P32" s="17">
        <v>0</v>
      </c>
      <c r="Q32" s="12" t="s">
        <v>1</v>
      </c>
      <c r="R32" s="17">
        <v>0</v>
      </c>
      <c r="S32" s="12" t="s">
        <v>1</v>
      </c>
      <c r="T32" s="17">
        <v>0</v>
      </c>
      <c r="U32" s="12" t="s">
        <v>1</v>
      </c>
      <c r="V32" s="17">
        <v>0</v>
      </c>
      <c r="W32" s="12" t="s">
        <v>1</v>
      </c>
      <c r="X32" s="17">
        <v>0</v>
      </c>
      <c r="Y32" s="12" t="s">
        <v>1</v>
      </c>
      <c r="Z32" s="17">
        <v>0</v>
      </c>
      <c r="AA32" s="12" t="s">
        <v>1</v>
      </c>
      <c r="AB32" s="17">
        <v>0</v>
      </c>
      <c r="AC32" s="12" t="s">
        <v>1</v>
      </c>
      <c r="AD32" s="17">
        <v>0</v>
      </c>
      <c r="AE32" s="12" t="s">
        <v>1</v>
      </c>
      <c r="AF32" s="17">
        <v>0</v>
      </c>
      <c r="AG32" s="12" t="s">
        <v>1</v>
      </c>
      <c r="AH32" s="17">
        <v>0</v>
      </c>
      <c r="AI32" s="12" t="s">
        <v>1</v>
      </c>
      <c r="AJ32" s="17">
        <v>0</v>
      </c>
      <c r="AK32" s="12" t="s">
        <v>1</v>
      </c>
      <c r="AL32" s="16">
        <v>0</v>
      </c>
      <c r="AM32" s="12" t="s">
        <v>187</v>
      </c>
      <c r="AN32" s="16">
        <v>0</v>
      </c>
      <c r="AO32" s="12" t="s">
        <v>212</v>
      </c>
      <c r="AP32" s="17">
        <v>0</v>
      </c>
      <c r="AQ32" s="12" t="s">
        <v>1</v>
      </c>
      <c r="AR32" s="16">
        <v>0</v>
      </c>
      <c r="AS32" s="12" t="s">
        <v>195</v>
      </c>
      <c r="AT32" s="16">
        <v>0</v>
      </c>
      <c r="AU32" s="12" t="s">
        <v>118</v>
      </c>
      <c r="AV32" s="16">
        <v>0</v>
      </c>
      <c r="AW32" s="12" t="s">
        <v>294</v>
      </c>
      <c r="AX32" s="15">
        <v>857</v>
      </c>
      <c r="AY32" s="12" t="s">
        <v>116</v>
      </c>
      <c r="AZ32" s="17">
        <v>0</v>
      </c>
      <c r="BA32" s="12" t="s">
        <v>1</v>
      </c>
      <c r="BB32" s="15">
        <v>728</v>
      </c>
      <c r="BC32" s="12" t="s">
        <v>125</v>
      </c>
      <c r="BD32" s="16">
        <v>0</v>
      </c>
      <c r="BE32" s="12" t="s">
        <v>126</v>
      </c>
      <c r="BF32" s="16">
        <v>0</v>
      </c>
      <c r="BG32" s="12" t="s">
        <v>127</v>
      </c>
      <c r="BH32" s="16">
        <v>0</v>
      </c>
      <c r="BI32" s="12" t="s">
        <v>196</v>
      </c>
      <c r="BJ32" s="16">
        <v>0</v>
      </c>
      <c r="BK32" s="12" t="s">
        <v>177</v>
      </c>
      <c r="BL32" s="15">
        <v>838</v>
      </c>
      <c r="BM32" s="12" t="s">
        <v>130</v>
      </c>
      <c r="BN32" s="16">
        <v>0</v>
      </c>
      <c r="BO32" s="12" t="s">
        <v>240</v>
      </c>
      <c r="BP32" s="15">
        <v>767</v>
      </c>
      <c r="BQ32" s="12" t="s">
        <v>131</v>
      </c>
      <c r="BR32" s="16">
        <v>0</v>
      </c>
      <c r="BS32" s="12" t="s">
        <v>132</v>
      </c>
      <c r="BT32" s="16">
        <v>0</v>
      </c>
      <c r="BU32" s="12" t="s">
        <v>214</v>
      </c>
      <c r="BV32" s="16">
        <v>0</v>
      </c>
      <c r="BW32" s="12" t="s">
        <v>118</v>
      </c>
      <c r="BX32" s="15">
        <v>946</v>
      </c>
      <c r="BY32" s="12" t="s">
        <v>134</v>
      </c>
      <c r="BZ32" s="16">
        <v>0</v>
      </c>
      <c r="CA32" s="12" t="s">
        <v>295</v>
      </c>
      <c r="CB32" s="15">
        <v>869</v>
      </c>
      <c r="CC32" s="12" t="s">
        <v>156</v>
      </c>
      <c r="CD32" s="15">
        <v>738</v>
      </c>
      <c r="CE32" s="12" t="s">
        <v>136</v>
      </c>
      <c r="CF32" s="15">
        <v>781</v>
      </c>
      <c r="CG32" s="12" t="s">
        <v>122</v>
      </c>
      <c r="CH32" s="15">
        <v>916</v>
      </c>
      <c r="CI32" s="12" t="s">
        <v>137</v>
      </c>
      <c r="CJ32" s="16">
        <v>0</v>
      </c>
      <c r="CK32" s="12" t="s">
        <v>157</v>
      </c>
      <c r="CL32" s="15">
        <v>852</v>
      </c>
      <c r="CM32" s="12" t="s">
        <v>139</v>
      </c>
      <c r="CN32" s="15">
        <v>927</v>
      </c>
      <c r="CO32" s="12" t="s">
        <v>140</v>
      </c>
      <c r="CP32" s="16">
        <v>0</v>
      </c>
      <c r="CQ32" s="12" t="s">
        <v>168</v>
      </c>
      <c r="CR32" s="16">
        <v>0</v>
      </c>
      <c r="CS32" s="12" t="s">
        <v>296</v>
      </c>
      <c r="CT32" s="16">
        <v>0</v>
      </c>
      <c r="CU32" s="12" t="s">
        <v>297</v>
      </c>
      <c r="CV32" s="15">
        <v>928</v>
      </c>
      <c r="CW32" s="12" t="s">
        <v>171</v>
      </c>
    </row>
    <row r="33" spans="1:101" ht="39" customHeight="1" x14ac:dyDescent="0.2">
      <c r="A33" s="12">
        <v>30</v>
      </c>
      <c r="B33" s="13" t="s">
        <v>298</v>
      </c>
      <c r="C33" s="12">
        <v>8429</v>
      </c>
      <c r="D33" s="16">
        <v>0</v>
      </c>
      <c r="E33" s="12" t="s">
        <v>147</v>
      </c>
      <c r="F33" s="15">
        <v>910</v>
      </c>
      <c r="G33" s="12" t="s">
        <v>106</v>
      </c>
      <c r="H33" s="16">
        <v>0</v>
      </c>
      <c r="I33" s="12" t="s">
        <v>227</v>
      </c>
      <c r="J33" s="16">
        <v>0</v>
      </c>
      <c r="K33" s="12" t="s">
        <v>134</v>
      </c>
      <c r="L33" s="15">
        <v>836</v>
      </c>
      <c r="M33" s="12" t="s">
        <v>109</v>
      </c>
      <c r="N33" s="16">
        <v>0</v>
      </c>
      <c r="O33" s="12" t="s">
        <v>147</v>
      </c>
      <c r="P33" s="16">
        <v>0</v>
      </c>
      <c r="Q33" s="12" t="s">
        <v>250</v>
      </c>
      <c r="R33" s="16">
        <v>0</v>
      </c>
      <c r="S33" s="12" t="s">
        <v>194</v>
      </c>
      <c r="T33" s="15">
        <v>560</v>
      </c>
      <c r="U33" s="12" t="s">
        <v>148</v>
      </c>
      <c r="V33" s="16">
        <v>0</v>
      </c>
      <c r="W33" s="12" t="s">
        <v>116</v>
      </c>
      <c r="X33" s="16">
        <v>0</v>
      </c>
      <c r="Y33" s="12" t="s">
        <v>299</v>
      </c>
      <c r="Z33" s="16">
        <v>0</v>
      </c>
      <c r="AA33" s="12" t="s">
        <v>110</v>
      </c>
      <c r="AB33" s="15">
        <v>948</v>
      </c>
      <c r="AC33" s="12" t="s">
        <v>114</v>
      </c>
      <c r="AD33" s="16">
        <v>0</v>
      </c>
      <c r="AE33" s="12" t="s">
        <v>229</v>
      </c>
      <c r="AF33" s="16">
        <v>0</v>
      </c>
      <c r="AG33" s="12" t="s">
        <v>128</v>
      </c>
      <c r="AH33" s="16">
        <v>0</v>
      </c>
      <c r="AI33" s="12" t="s">
        <v>247</v>
      </c>
      <c r="AJ33" s="15">
        <v>881</v>
      </c>
      <c r="AK33" s="12" t="s">
        <v>118</v>
      </c>
      <c r="AL33" s="16">
        <v>0</v>
      </c>
      <c r="AM33" s="12" t="s">
        <v>187</v>
      </c>
      <c r="AN33" s="16">
        <v>0</v>
      </c>
      <c r="AO33" s="12" t="s">
        <v>295</v>
      </c>
      <c r="AP33" s="16">
        <v>0</v>
      </c>
      <c r="AQ33" s="12" t="s">
        <v>164</v>
      </c>
      <c r="AR33" s="16">
        <v>0</v>
      </c>
      <c r="AS33" s="12" t="s">
        <v>150</v>
      </c>
      <c r="AT33" s="16">
        <v>0</v>
      </c>
      <c r="AU33" s="12" t="s">
        <v>152</v>
      </c>
      <c r="AV33" s="16">
        <v>0</v>
      </c>
      <c r="AW33" s="12" t="s">
        <v>262</v>
      </c>
      <c r="AX33" s="16">
        <v>0</v>
      </c>
      <c r="AY33" s="12" t="s">
        <v>128</v>
      </c>
      <c r="AZ33" s="16">
        <v>0</v>
      </c>
      <c r="BA33" s="12" t="s">
        <v>113</v>
      </c>
      <c r="BB33" s="17">
        <v>0</v>
      </c>
      <c r="BC33" s="12" t="s">
        <v>1</v>
      </c>
      <c r="BD33" s="15">
        <v>731</v>
      </c>
      <c r="BE33" s="12" t="s">
        <v>107</v>
      </c>
      <c r="BF33" s="15">
        <v>922</v>
      </c>
      <c r="BG33" s="12" t="s">
        <v>124</v>
      </c>
      <c r="BH33" s="16">
        <v>0</v>
      </c>
      <c r="BI33" s="12" t="s">
        <v>196</v>
      </c>
      <c r="BJ33" s="16">
        <v>0</v>
      </c>
      <c r="BK33" s="12" t="s">
        <v>177</v>
      </c>
      <c r="BL33" s="16">
        <v>0</v>
      </c>
      <c r="BM33" s="12" t="s">
        <v>198</v>
      </c>
      <c r="BN33" s="16">
        <v>0</v>
      </c>
      <c r="BO33" s="12" t="s">
        <v>258</v>
      </c>
      <c r="BP33" s="16">
        <v>0</v>
      </c>
      <c r="BQ33" s="12" t="s">
        <v>167</v>
      </c>
      <c r="BR33" s="16">
        <v>0</v>
      </c>
      <c r="BS33" s="12" t="s">
        <v>164</v>
      </c>
      <c r="BT33" s="16">
        <v>0</v>
      </c>
      <c r="BU33" s="12" t="s">
        <v>236</v>
      </c>
      <c r="BV33" s="16">
        <v>0</v>
      </c>
      <c r="BW33" s="12" t="s">
        <v>118</v>
      </c>
      <c r="BX33" s="16">
        <v>0</v>
      </c>
      <c r="BY33" s="12" t="s">
        <v>108</v>
      </c>
      <c r="BZ33" s="16">
        <v>0</v>
      </c>
      <c r="CA33" s="12" t="s">
        <v>113</v>
      </c>
      <c r="CB33" s="15">
        <v>958</v>
      </c>
      <c r="CC33" s="12" t="s">
        <v>156</v>
      </c>
      <c r="CD33" s="15">
        <v>882</v>
      </c>
      <c r="CE33" s="12" t="s">
        <v>136</v>
      </c>
      <c r="CF33" s="16">
        <v>0</v>
      </c>
      <c r="CG33" s="12" t="s">
        <v>113</v>
      </c>
      <c r="CH33" s="16">
        <v>0</v>
      </c>
      <c r="CI33" s="12" t="s">
        <v>128</v>
      </c>
      <c r="CJ33" s="16">
        <v>0</v>
      </c>
      <c r="CK33" s="12" t="s">
        <v>161</v>
      </c>
      <c r="CL33" s="16">
        <v>0</v>
      </c>
      <c r="CM33" s="12" t="s">
        <v>200</v>
      </c>
      <c r="CN33" s="15">
        <v>801</v>
      </c>
      <c r="CO33" s="12" t="s">
        <v>140</v>
      </c>
      <c r="CP33" s="16">
        <v>0</v>
      </c>
      <c r="CQ33" s="12" t="s">
        <v>168</v>
      </c>
      <c r="CR33" s="16">
        <v>0</v>
      </c>
      <c r="CS33" s="12" t="s">
        <v>300</v>
      </c>
      <c r="CT33" s="16">
        <v>0</v>
      </c>
      <c r="CU33" s="12" t="s">
        <v>170</v>
      </c>
      <c r="CV33" s="16">
        <v>0</v>
      </c>
      <c r="CW33" s="12" t="s">
        <v>143</v>
      </c>
    </row>
    <row r="34" spans="1:101" ht="17.25" customHeight="1" x14ac:dyDescent="0.2"/>
    <row r="35" spans="1:101" ht="17.25" customHeight="1" x14ac:dyDescent="0.2"/>
    <row r="36" spans="1:101" ht="17.25" customHeight="1" x14ac:dyDescent="0.2"/>
    <row r="37" spans="1:101" ht="17.25" customHeight="1" x14ac:dyDescent="0.2"/>
    <row r="38" spans="1:101" ht="17.25" customHeight="1" x14ac:dyDescent="0.2"/>
    <row r="39" spans="1:101" ht="17.25" customHeight="1" x14ac:dyDescent="0.2"/>
    <row r="40" spans="1:101" ht="17.25" customHeight="1" x14ac:dyDescent="0.2"/>
    <row r="41" spans="1:101" ht="17.25" customHeight="1" x14ac:dyDescent="0.2"/>
    <row r="42" spans="1:101" ht="17.25" customHeight="1" x14ac:dyDescent="0.2"/>
    <row r="43" spans="1:101" ht="17.25" customHeight="1" x14ac:dyDescent="0.2"/>
    <row r="44" spans="1:101" ht="17.25" customHeight="1" x14ac:dyDescent="0.2"/>
    <row r="45" spans="1:101" ht="17.25" customHeight="1" x14ac:dyDescent="0.2"/>
    <row r="46" spans="1:101" ht="17.25" customHeight="1" x14ac:dyDescent="0.2"/>
    <row r="47" spans="1:101" ht="17.25" customHeight="1" x14ac:dyDescent="0.2"/>
    <row r="48" spans="1:101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  <row r="309" ht="17.2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  <row r="411" ht="17.25" customHeight="1" x14ac:dyDescent="0.2"/>
    <row r="412" ht="17.25" customHeight="1" x14ac:dyDescent="0.2"/>
    <row r="413" ht="17.25" customHeight="1" x14ac:dyDescent="0.2"/>
    <row r="414" ht="17.25" customHeight="1" x14ac:dyDescent="0.2"/>
    <row r="415" ht="17.25" customHeight="1" x14ac:dyDescent="0.2"/>
    <row r="416" ht="17.25" customHeight="1" x14ac:dyDescent="0.2"/>
    <row r="417" ht="17.25" customHeight="1" x14ac:dyDescent="0.2"/>
    <row r="418" ht="17.25" customHeight="1" x14ac:dyDescent="0.2"/>
    <row r="419" ht="17.25" customHeight="1" x14ac:dyDescent="0.2"/>
    <row r="420" ht="17.25" customHeight="1" x14ac:dyDescent="0.2"/>
    <row r="421" ht="17.25" customHeight="1" x14ac:dyDescent="0.2"/>
    <row r="422" ht="17.25" customHeight="1" x14ac:dyDescent="0.2"/>
    <row r="423" ht="17.25" customHeight="1" x14ac:dyDescent="0.2"/>
    <row r="424" ht="17.25" customHeight="1" x14ac:dyDescent="0.2"/>
    <row r="425" ht="17.25" customHeight="1" x14ac:dyDescent="0.2"/>
    <row r="426" ht="17.25" customHeight="1" x14ac:dyDescent="0.2"/>
    <row r="427" ht="17.25" customHeight="1" x14ac:dyDescent="0.2"/>
    <row r="428" ht="17.25" customHeight="1" x14ac:dyDescent="0.2"/>
    <row r="429" ht="17.25" customHeight="1" x14ac:dyDescent="0.2"/>
    <row r="430" ht="17.25" customHeight="1" x14ac:dyDescent="0.2"/>
    <row r="431" ht="17.25" customHeight="1" x14ac:dyDescent="0.2"/>
    <row r="432" ht="17.25" customHeight="1" x14ac:dyDescent="0.2"/>
    <row r="433" ht="17.25" customHeight="1" x14ac:dyDescent="0.2"/>
    <row r="434" ht="17.25" customHeight="1" x14ac:dyDescent="0.2"/>
    <row r="435" ht="17.25" customHeight="1" x14ac:dyDescent="0.2"/>
    <row r="436" ht="17.25" customHeight="1" x14ac:dyDescent="0.2"/>
    <row r="437" ht="17.25" customHeight="1" x14ac:dyDescent="0.2"/>
    <row r="438" ht="17.25" customHeight="1" x14ac:dyDescent="0.2"/>
    <row r="439" ht="17.25" customHeight="1" x14ac:dyDescent="0.2"/>
    <row r="440" ht="17.25" customHeight="1" x14ac:dyDescent="0.2"/>
    <row r="441" ht="17.25" customHeight="1" x14ac:dyDescent="0.2"/>
    <row r="442" ht="17.25" customHeight="1" x14ac:dyDescent="0.2"/>
    <row r="443" ht="17.25" customHeight="1" x14ac:dyDescent="0.2"/>
    <row r="444" ht="17.25" customHeight="1" x14ac:dyDescent="0.2"/>
    <row r="445" ht="17.25" customHeight="1" x14ac:dyDescent="0.2"/>
    <row r="446" ht="17.25" customHeight="1" x14ac:dyDescent="0.2"/>
    <row r="447" ht="17.25" customHeight="1" x14ac:dyDescent="0.2"/>
    <row r="448" ht="17.25" customHeight="1" x14ac:dyDescent="0.2"/>
    <row r="449" ht="17.25" customHeight="1" x14ac:dyDescent="0.2"/>
    <row r="450" ht="17.25" customHeight="1" x14ac:dyDescent="0.2"/>
    <row r="451" ht="17.25" customHeight="1" x14ac:dyDescent="0.2"/>
    <row r="452" ht="17.25" customHeight="1" x14ac:dyDescent="0.2"/>
    <row r="453" ht="17.25" customHeight="1" x14ac:dyDescent="0.2"/>
    <row r="454" ht="17.25" customHeight="1" x14ac:dyDescent="0.2"/>
    <row r="455" ht="17.25" customHeight="1" x14ac:dyDescent="0.2"/>
    <row r="456" ht="17.25" customHeight="1" x14ac:dyDescent="0.2"/>
    <row r="457" ht="17.25" customHeight="1" x14ac:dyDescent="0.2"/>
    <row r="458" ht="17.25" customHeight="1" x14ac:dyDescent="0.2"/>
    <row r="459" ht="17.25" customHeight="1" x14ac:dyDescent="0.2"/>
    <row r="460" ht="17.25" customHeight="1" x14ac:dyDescent="0.2"/>
    <row r="461" ht="17.25" customHeight="1" x14ac:dyDescent="0.2"/>
    <row r="462" ht="17.25" customHeight="1" x14ac:dyDescent="0.2"/>
    <row r="463" ht="17.25" customHeight="1" x14ac:dyDescent="0.2"/>
    <row r="464" ht="17.25" customHeight="1" x14ac:dyDescent="0.2"/>
    <row r="465" ht="17.25" customHeight="1" x14ac:dyDescent="0.2"/>
    <row r="466" ht="17.25" customHeight="1" x14ac:dyDescent="0.2"/>
    <row r="467" ht="17.25" customHeight="1" x14ac:dyDescent="0.2"/>
    <row r="468" ht="17.25" customHeight="1" x14ac:dyDescent="0.2"/>
    <row r="469" ht="17.25" customHeight="1" x14ac:dyDescent="0.2"/>
    <row r="470" ht="17.25" customHeight="1" x14ac:dyDescent="0.2"/>
    <row r="471" ht="17.25" customHeight="1" x14ac:dyDescent="0.2"/>
    <row r="472" ht="17.25" customHeight="1" x14ac:dyDescent="0.2"/>
    <row r="473" ht="17.25" customHeight="1" x14ac:dyDescent="0.2"/>
    <row r="474" ht="17.25" customHeight="1" x14ac:dyDescent="0.2"/>
    <row r="475" ht="17.25" customHeight="1" x14ac:dyDescent="0.2"/>
    <row r="476" ht="17.25" customHeight="1" x14ac:dyDescent="0.2"/>
    <row r="477" ht="17.25" customHeight="1" x14ac:dyDescent="0.2"/>
    <row r="478" ht="17.25" customHeight="1" x14ac:dyDescent="0.2"/>
    <row r="479" ht="17.25" customHeight="1" x14ac:dyDescent="0.2"/>
    <row r="480" ht="17.25" customHeight="1" x14ac:dyDescent="0.2"/>
    <row r="481" ht="17.25" customHeight="1" x14ac:dyDescent="0.2"/>
    <row r="482" ht="17.25" customHeight="1" x14ac:dyDescent="0.2"/>
    <row r="483" ht="17.25" customHeight="1" x14ac:dyDescent="0.2"/>
    <row r="484" ht="17.25" customHeight="1" x14ac:dyDescent="0.2"/>
    <row r="485" ht="17.25" customHeight="1" x14ac:dyDescent="0.2"/>
    <row r="486" ht="17.25" customHeight="1" x14ac:dyDescent="0.2"/>
    <row r="487" ht="17.25" customHeight="1" x14ac:dyDescent="0.2"/>
    <row r="488" ht="17.25" customHeight="1" x14ac:dyDescent="0.2"/>
    <row r="489" ht="17.25" customHeight="1" x14ac:dyDescent="0.2"/>
    <row r="490" ht="17.25" customHeight="1" x14ac:dyDescent="0.2"/>
    <row r="491" ht="17.25" customHeight="1" x14ac:dyDescent="0.2"/>
    <row r="492" ht="17.25" customHeight="1" x14ac:dyDescent="0.2"/>
    <row r="493" ht="17.25" customHeight="1" x14ac:dyDescent="0.2"/>
    <row r="494" ht="17.25" customHeight="1" x14ac:dyDescent="0.2"/>
    <row r="495" ht="17.25" customHeight="1" x14ac:dyDescent="0.2"/>
    <row r="496" ht="17.25" customHeight="1" x14ac:dyDescent="0.2"/>
    <row r="497" ht="17.25" customHeight="1" x14ac:dyDescent="0.2"/>
    <row r="498" ht="17.25" customHeight="1" x14ac:dyDescent="0.2"/>
    <row r="499" ht="17.25" customHeight="1" x14ac:dyDescent="0.2"/>
    <row r="500" ht="17.25" customHeight="1" x14ac:dyDescent="0.2"/>
    <row r="501" ht="17.25" customHeight="1" x14ac:dyDescent="0.2"/>
    <row r="502" ht="17.25" customHeight="1" x14ac:dyDescent="0.2"/>
    <row r="503" ht="17.25" customHeight="1" x14ac:dyDescent="0.2"/>
    <row r="504" ht="17.25" customHeight="1" x14ac:dyDescent="0.2"/>
    <row r="505" ht="17.25" customHeight="1" x14ac:dyDescent="0.2"/>
    <row r="506" ht="17.25" customHeight="1" x14ac:dyDescent="0.2"/>
    <row r="507" ht="17.25" customHeight="1" x14ac:dyDescent="0.2"/>
    <row r="508" ht="17.25" customHeight="1" x14ac:dyDescent="0.2"/>
    <row r="509" ht="17.25" customHeight="1" x14ac:dyDescent="0.2"/>
    <row r="510" ht="17.25" customHeight="1" x14ac:dyDescent="0.2"/>
    <row r="511" ht="17.25" customHeight="1" x14ac:dyDescent="0.2"/>
    <row r="512" ht="17.25" customHeight="1" x14ac:dyDescent="0.2"/>
    <row r="513" ht="17.25" customHeight="1" x14ac:dyDescent="0.2"/>
    <row r="514" ht="17.25" customHeight="1" x14ac:dyDescent="0.2"/>
    <row r="515" ht="17.25" customHeight="1" x14ac:dyDescent="0.2"/>
    <row r="516" ht="17.25" customHeight="1" x14ac:dyDescent="0.2"/>
    <row r="517" ht="17.25" customHeight="1" x14ac:dyDescent="0.2"/>
    <row r="518" ht="17.25" customHeight="1" x14ac:dyDescent="0.2"/>
    <row r="519" ht="17.25" customHeight="1" x14ac:dyDescent="0.2"/>
    <row r="520" ht="17.25" customHeight="1" x14ac:dyDescent="0.2"/>
    <row r="521" ht="17.25" customHeight="1" x14ac:dyDescent="0.2"/>
    <row r="522" ht="17.25" customHeight="1" x14ac:dyDescent="0.2"/>
    <row r="523" ht="17.25" customHeight="1" x14ac:dyDescent="0.2"/>
    <row r="524" ht="17.25" customHeight="1" x14ac:dyDescent="0.2"/>
    <row r="525" ht="17.25" customHeight="1" x14ac:dyDescent="0.2"/>
    <row r="526" ht="17.25" customHeight="1" x14ac:dyDescent="0.2"/>
    <row r="527" ht="17.25" customHeight="1" x14ac:dyDescent="0.2"/>
    <row r="528" ht="17.25" customHeight="1" x14ac:dyDescent="0.2"/>
    <row r="529" ht="17.25" customHeight="1" x14ac:dyDescent="0.2"/>
    <row r="530" ht="17.25" customHeight="1" x14ac:dyDescent="0.2"/>
    <row r="531" ht="17.25" customHeight="1" x14ac:dyDescent="0.2"/>
    <row r="532" ht="17.25" customHeight="1" x14ac:dyDescent="0.2"/>
    <row r="533" ht="17.25" customHeight="1" x14ac:dyDescent="0.2"/>
    <row r="534" ht="17.25" customHeight="1" x14ac:dyDescent="0.2"/>
    <row r="535" ht="17.25" customHeight="1" x14ac:dyDescent="0.2"/>
    <row r="536" ht="17.25" customHeight="1" x14ac:dyDescent="0.2"/>
    <row r="537" ht="17.25" customHeight="1" x14ac:dyDescent="0.2"/>
    <row r="538" ht="17.25" customHeight="1" x14ac:dyDescent="0.2"/>
    <row r="539" ht="17.25" customHeight="1" x14ac:dyDescent="0.2"/>
    <row r="540" ht="17.25" customHeight="1" x14ac:dyDescent="0.2"/>
    <row r="541" ht="17.25" customHeight="1" x14ac:dyDescent="0.2"/>
    <row r="542" ht="17.25" customHeight="1" x14ac:dyDescent="0.2"/>
    <row r="543" ht="17.25" customHeight="1" x14ac:dyDescent="0.2"/>
    <row r="544" ht="17.25" customHeight="1" x14ac:dyDescent="0.2"/>
    <row r="545" ht="17.25" customHeight="1" x14ac:dyDescent="0.2"/>
    <row r="546" ht="17.25" customHeight="1" x14ac:dyDescent="0.2"/>
    <row r="547" ht="17.25" customHeight="1" x14ac:dyDescent="0.2"/>
    <row r="548" ht="17.25" customHeight="1" x14ac:dyDescent="0.2"/>
    <row r="549" ht="17.25" customHeight="1" x14ac:dyDescent="0.2"/>
    <row r="550" ht="17.25" customHeight="1" x14ac:dyDescent="0.2"/>
    <row r="551" ht="17.25" customHeight="1" x14ac:dyDescent="0.2"/>
    <row r="552" ht="17.25" customHeight="1" x14ac:dyDescent="0.2"/>
    <row r="553" ht="17.25" customHeight="1" x14ac:dyDescent="0.2"/>
    <row r="554" ht="17.25" customHeight="1" x14ac:dyDescent="0.2"/>
    <row r="555" ht="17.25" customHeight="1" x14ac:dyDescent="0.2"/>
    <row r="556" ht="17.25" customHeight="1" x14ac:dyDescent="0.2"/>
    <row r="557" ht="17.25" customHeight="1" x14ac:dyDescent="0.2"/>
    <row r="558" ht="17.25" customHeight="1" x14ac:dyDescent="0.2"/>
    <row r="559" ht="17.25" customHeight="1" x14ac:dyDescent="0.2"/>
    <row r="560" ht="17.25" customHeight="1" x14ac:dyDescent="0.2"/>
    <row r="561" ht="17.25" customHeight="1" x14ac:dyDescent="0.2"/>
    <row r="562" ht="17.25" customHeight="1" x14ac:dyDescent="0.2"/>
    <row r="563" ht="17.25" customHeight="1" x14ac:dyDescent="0.2"/>
    <row r="564" ht="17.25" customHeight="1" x14ac:dyDescent="0.2"/>
    <row r="565" ht="17.25" customHeight="1" x14ac:dyDescent="0.2"/>
    <row r="566" ht="17.25" customHeight="1" x14ac:dyDescent="0.2"/>
    <row r="567" ht="17.25" customHeight="1" x14ac:dyDescent="0.2"/>
    <row r="568" ht="17.25" customHeight="1" x14ac:dyDescent="0.2"/>
    <row r="569" ht="17.25" customHeight="1" x14ac:dyDescent="0.2"/>
    <row r="570" ht="17.25" customHeight="1" x14ac:dyDescent="0.2"/>
    <row r="571" ht="17.25" customHeight="1" x14ac:dyDescent="0.2"/>
    <row r="572" ht="17.25" customHeight="1" x14ac:dyDescent="0.2"/>
    <row r="573" ht="17.25" customHeight="1" x14ac:dyDescent="0.2"/>
    <row r="574" ht="17.25" customHeight="1" x14ac:dyDescent="0.2"/>
    <row r="575" ht="17.25" customHeight="1" x14ac:dyDescent="0.2"/>
    <row r="576" ht="17.25" customHeight="1" x14ac:dyDescent="0.2"/>
    <row r="577" ht="17.25" customHeight="1" x14ac:dyDescent="0.2"/>
    <row r="578" ht="17.25" customHeight="1" x14ac:dyDescent="0.2"/>
    <row r="579" ht="17.25" customHeight="1" x14ac:dyDescent="0.2"/>
    <row r="580" ht="17.25" customHeight="1" x14ac:dyDescent="0.2"/>
    <row r="581" ht="17.25" customHeight="1" x14ac:dyDescent="0.2"/>
    <row r="582" ht="17.25" customHeight="1" x14ac:dyDescent="0.2"/>
    <row r="583" ht="17.25" customHeight="1" x14ac:dyDescent="0.2"/>
    <row r="584" ht="17.25" customHeight="1" x14ac:dyDescent="0.2"/>
    <row r="585" ht="17.25" customHeight="1" x14ac:dyDescent="0.2"/>
    <row r="586" ht="17.25" customHeight="1" x14ac:dyDescent="0.2"/>
    <row r="587" ht="17.25" customHeight="1" x14ac:dyDescent="0.2"/>
    <row r="588" ht="17.25" customHeight="1" x14ac:dyDescent="0.2"/>
    <row r="589" ht="17.25" customHeight="1" x14ac:dyDescent="0.2"/>
    <row r="590" ht="17.25" customHeight="1" x14ac:dyDescent="0.2"/>
    <row r="591" ht="17.25" customHeight="1" x14ac:dyDescent="0.2"/>
    <row r="592" ht="17.25" customHeight="1" x14ac:dyDescent="0.2"/>
    <row r="593" ht="17.25" customHeight="1" x14ac:dyDescent="0.2"/>
    <row r="594" ht="17.25" customHeight="1" x14ac:dyDescent="0.2"/>
    <row r="595" ht="17.25" customHeight="1" x14ac:dyDescent="0.2"/>
    <row r="596" ht="17.25" customHeight="1" x14ac:dyDescent="0.2"/>
    <row r="597" ht="17.25" customHeight="1" x14ac:dyDescent="0.2"/>
    <row r="598" ht="17.25" customHeight="1" x14ac:dyDescent="0.2"/>
    <row r="599" ht="17.25" customHeight="1" x14ac:dyDescent="0.2"/>
    <row r="600" ht="17.25" customHeight="1" x14ac:dyDescent="0.2"/>
    <row r="601" ht="17.25" customHeight="1" x14ac:dyDescent="0.2"/>
    <row r="602" ht="17.25" customHeight="1" x14ac:dyDescent="0.2"/>
    <row r="603" ht="17.25" customHeight="1" x14ac:dyDescent="0.2"/>
    <row r="604" ht="17.25" customHeight="1" x14ac:dyDescent="0.2"/>
    <row r="605" ht="17.25" customHeight="1" x14ac:dyDescent="0.2"/>
    <row r="606" ht="17.25" customHeight="1" x14ac:dyDescent="0.2"/>
    <row r="607" ht="17.25" customHeight="1" x14ac:dyDescent="0.2"/>
    <row r="608" ht="17.25" customHeight="1" x14ac:dyDescent="0.2"/>
    <row r="609" ht="17.25" customHeight="1" x14ac:dyDescent="0.2"/>
    <row r="610" ht="17.25" customHeight="1" x14ac:dyDescent="0.2"/>
    <row r="611" ht="17.25" customHeight="1" x14ac:dyDescent="0.2"/>
    <row r="612" ht="17.25" customHeight="1" x14ac:dyDescent="0.2"/>
    <row r="613" ht="17.25" customHeight="1" x14ac:dyDescent="0.2"/>
    <row r="614" ht="17.25" customHeight="1" x14ac:dyDescent="0.2"/>
    <row r="615" ht="17.25" customHeight="1" x14ac:dyDescent="0.2"/>
    <row r="616" ht="17.25" customHeight="1" x14ac:dyDescent="0.2"/>
    <row r="617" ht="17.25" customHeight="1" x14ac:dyDescent="0.2"/>
    <row r="618" ht="17.25" customHeight="1" x14ac:dyDescent="0.2"/>
    <row r="619" ht="17.25" customHeight="1" x14ac:dyDescent="0.2"/>
    <row r="620" ht="17.25" customHeight="1" x14ac:dyDescent="0.2"/>
    <row r="621" ht="17.25" customHeight="1" x14ac:dyDescent="0.2"/>
    <row r="622" ht="17.25" customHeight="1" x14ac:dyDescent="0.2"/>
    <row r="623" ht="17.25" customHeight="1" x14ac:dyDescent="0.2"/>
    <row r="624" ht="17.25" customHeight="1" x14ac:dyDescent="0.2"/>
    <row r="625" ht="17.25" customHeight="1" x14ac:dyDescent="0.2"/>
    <row r="626" ht="17.25" customHeight="1" x14ac:dyDescent="0.2"/>
    <row r="627" ht="17.25" customHeight="1" x14ac:dyDescent="0.2"/>
    <row r="628" ht="17.25" customHeight="1" x14ac:dyDescent="0.2"/>
    <row r="629" ht="17.25" customHeight="1" x14ac:dyDescent="0.2"/>
    <row r="630" ht="17.25" customHeight="1" x14ac:dyDescent="0.2"/>
    <row r="631" ht="17.25" customHeight="1" x14ac:dyDescent="0.2"/>
    <row r="632" ht="17.25" customHeight="1" x14ac:dyDescent="0.2"/>
    <row r="633" ht="17.25" customHeight="1" x14ac:dyDescent="0.2"/>
    <row r="634" ht="17.25" customHeight="1" x14ac:dyDescent="0.2"/>
    <row r="635" ht="17.25" customHeight="1" x14ac:dyDescent="0.2"/>
    <row r="636" ht="17.25" customHeight="1" x14ac:dyDescent="0.2"/>
    <row r="637" ht="17.25" customHeight="1" x14ac:dyDescent="0.2"/>
    <row r="638" ht="17.25" customHeight="1" x14ac:dyDescent="0.2"/>
    <row r="639" ht="17.25" customHeight="1" x14ac:dyDescent="0.2"/>
    <row r="640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ht="17.25" customHeight="1" x14ac:dyDescent="0.2"/>
    <row r="658" ht="17.25" customHeight="1" x14ac:dyDescent="0.2"/>
    <row r="659" ht="17.25" customHeight="1" x14ac:dyDescent="0.2"/>
    <row r="660" ht="17.25" customHeight="1" x14ac:dyDescent="0.2"/>
    <row r="661" ht="17.25" customHeight="1" x14ac:dyDescent="0.2"/>
    <row r="662" ht="17.25" customHeight="1" x14ac:dyDescent="0.2"/>
    <row r="663" ht="17.25" customHeight="1" x14ac:dyDescent="0.2"/>
    <row r="664" ht="17.25" customHeight="1" x14ac:dyDescent="0.2"/>
    <row r="665" ht="17.25" customHeight="1" x14ac:dyDescent="0.2"/>
    <row r="666" ht="17.25" customHeight="1" x14ac:dyDescent="0.2"/>
    <row r="667" ht="17.25" customHeight="1" x14ac:dyDescent="0.2"/>
    <row r="668" ht="17.25" customHeight="1" x14ac:dyDescent="0.2"/>
    <row r="669" ht="17.25" customHeight="1" x14ac:dyDescent="0.2"/>
    <row r="670" ht="17.25" customHeight="1" x14ac:dyDescent="0.2"/>
    <row r="671" ht="17.25" customHeight="1" x14ac:dyDescent="0.2"/>
    <row r="672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ht="17.25" customHeight="1" x14ac:dyDescent="0.2"/>
    <row r="690" ht="17.25" customHeight="1" x14ac:dyDescent="0.2"/>
    <row r="691" ht="17.25" customHeight="1" x14ac:dyDescent="0.2"/>
    <row r="692" ht="17.25" customHeight="1" x14ac:dyDescent="0.2"/>
    <row r="693" ht="17.25" customHeight="1" x14ac:dyDescent="0.2"/>
    <row r="694" ht="17.25" customHeight="1" x14ac:dyDescent="0.2"/>
    <row r="695" ht="17.25" customHeight="1" x14ac:dyDescent="0.2"/>
    <row r="696" ht="17.25" customHeight="1" x14ac:dyDescent="0.2"/>
    <row r="697" ht="17.25" customHeight="1" x14ac:dyDescent="0.2"/>
    <row r="698" ht="17.25" customHeight="1" x14ac:dyDescent="0.2"/>
    <row r="699" ht="17.25" customHeight="1" x14ac:dyDescent="0.2"/>
    <row r="700" ht="17.25" customHeight="1" x14ac:dyDescent="0.2"/>
    <row r="701" ht="17.25" customHeight="1" x14ac:dyDescent="0.2"/>
    <row r="702" ht="17.25" customHeight="1" x14ac:dyDescent="0.2"/>
    <row r="703" ht="17.25" customHeight="1" x14ac:dyDescent="0.2"/>
    <row r="704" ht="17.25" customHeight="1" x14ac:dyDescent="0.2"/>
    <row r="705" ht="17.25" customHeight="1" x14ac:dyDescent="0.2"/>
    <row r="706" ht="17.25" customHeight="1" x14ac:dyDescent="0.2"/>
    <row r="707" ht="17.25" customHeight="1" x14ac:dyDescent="0.2"/>
    <row r="708" ht="17.25" customHeight="1" x14ac:dyDescent="0.2"/>
    <row r="709" ht="17.25" customHeight="1" x14ac:dyDescent="0.2"/>
    <row r="710" ht="17.25" customHeight="1" x14ac:dyDescent="0.2"/>
    <row r="711" ht="17.25" customHeight="1" x14ac:dyDescent="0.2"/>
    <row r="712" ht="17.25" customHeight="1" x14ac:dyDescent="0.2"/>
    <row r="713" ht="17.25" customHeight="1" x14ac:dyDescent="0.2"/>
    <row r="714" ht="17.25" customHeight="1" x14ac:dyDescent="0.2"/>
    <row r="715" ht="17.25" customHeight="1" x14ac:dyDescent="0.2"/>
    <row r="716" ht="17.25" customHeight="1" x14ac:dyDescent="0.2"/>
    <row r="717" ht="17.25" customHeight="1" x14ac:dyDescent="0.2"/>
    <row r="718" ht="17.25" customHeight="1" x14ac:dyDescent="0.2"/>
    <row r="719" ht="17.25" customHeight="1" x14ac:dyDescent="0.2"/>
    <row r="720" ht="17.25" customHeight="1" x14ac:dyDescent="0.2"/>
    <row r="721" ht="17.25" customHeight="1" x14ac:dyDescent="0.2"/>
    <row r="722" ht="17.25" customHeight="1" x14ac:dyDescent="0.2"/>
    <row r="723" ht="17.25" customHeight="1" x14ac:dyDescent="0.2"/>
    <row r="724" ht="17.25" customHeight="1" x14ac:dyDescent="0.2"/>
    <row r="725" ht="17.25" customHeight="1" x14ac:dyDescent="0.2"/>
    <row r="726" ht="17.25" customHeight="1" x14ac:dyDescent="0.2"/>
    <row r="727" ht="17.25" customHeight="1" x14ac:dyDescent="0.2"/>
    <row r="728" ht="17.25" customHeight="1" x14ac:dyDescent="0.2"/>
    <row r="729" ht="17.25" customHeight="1" x14ac:dyDescent="0.2"/>
    <row r="730" ht="17.25" customHeight="1" x14ac:dyDescent="0.2"/>
    <row r="731" ht="17.25" customHeight="1" x14ac:dyDescent="0.2"/>
    <row r="732" ht="17.25" customHeight="1" x14ac:dyDescent="0.2"/>
    <row r="733" ht="17.25" customHeight="1" x14ac:dyDescent="0.2"/>
    <row r="734" ht="17.25" customHeight="1" x14ac:dyDescent="0.2"/>
    <row r="735" ht="17.25" customHeight="1" x14ac:dyDescent="0.2"/>
    <row r="736" ht="17.25" customHeight="1" x14ac:dyDescent="0.2"/>
    <row r="737" ht="17.25" customHeight="1" x14ac:dyDescent="0.2"/>
    <row r="738" ht="17.25" customHeight="1" x14ac:dyDescent="0.2"/>
    <row r="739" ht="17.25" customHeight="1" x14ac:dyDescent="0.2"/>
    <row r="740" ht="17.25" customHeight="1" x14ac:dyDescent="0.2"/>
    <row r="741" ht="17.25" customHeight="1" x14ac:dyDescent="0.2"/>
    <row r="742" ht="17.25" customHeight="1" x14ac:dyDescent="0.2"/>
    <row r="743" ht="17.25" customHeight="1" x14ac:dyDescent="0.2"/>
    <row r="744" ht="17.25" customHeight="1" x14ac:dyDescent="0.2"/>
    <row r="745" ht="17.25" customHeight="1" x14ac:dyDescent="0.2"/>
    <row r="746" ht="17.25" customHeight="1" x14ac:dyDescent="0.2"/>
    <row r="747" ht="17.25" customHeight="1" x14ac:dyDescent="0.2"/>
    <row r="748" ht="17.25" customHeight="1" x14ac:dyDescent="0.2"/>
    <row r="749" ht="17.25" customHeight="1" x14ac:dyDescent="0.2"/>
    <row r="750" ht="17.25" customHeight="1" x14ac:dyDescent="0.2"/>
    <row r="751" ht="17.25" customHeight="1" x14ac:dyDescent="0.2"/>
    <row r="752" ht="17.25" customHeight="1" x14ac:dyDescent="0.2"/>
    <row r="753" ht="17.25" customHeight="1" x14ac:dyDescent="0.2"/>
    <row r="754" ht="17.25" customHeight="1" x14ac:dyDescent="0.2"/>
    <row r="755" ht="17.25" customHeight="1" x14ac:dyDescent="0.2"/>
    <row r="756" ht="17.25" customHeight="1" x14ac:dyDescent="0.2"/>
    <row r="757" ht="17.25" customHeight="1" x14ac:dyDescent="0.2"/>
    <row r="758" ht="17.25" customHeight="1" x14ac:dyDescent="0.2"/>
    <row r="759" ht="17.25" customHeight="1" x14ac:dyDescent="0.2"/>
    <row r="760" ht="17.25" customHeight="1" x14ac:dyDescent="0.2"/>
    <row r="761" ht="17.25" customHeight="1" x14ac:dyDescent="0.2"/>
    <row r="762" ht="17.25" customHeight="1" x14ac:dyDescent="0.2"/>
    <row r="763" ht="17.25" customHeight="1" x14ac:dyDescent="0.2"/>
    <row r="764" ht="17.25" customHeight="1" x14ac:dyDescent="0.2"/>
    <row r="765" ht="17.25" customHeight="1" x14ac:dyDescent="0.2"/>
    <row r="766" ht="17.25" customHeight="1" x14ac:dyDescent="0.2"/>
    <row r="767" ht="17.25" customHeight="1" x14ac:dyDescent="0.2"/>
    <row r="768" ht="17.25" customHeight="1" x14ac:dyDescent="0.2"/>
    <row r="769" ht="17.25" customHeight="1" x14ac:dyDescent="0.2"/>
    <row r="770" ht="17.25" customHeight="1" x14ac:dyDescent="0.2"/>
    <row r="771" ht="17.25" customHeight="1" x14ac:dyDescent="0.2"/>
    <row r="772" ht="17.25" customHeight="1" x14ac:dyDescent="0.2"/>
    <row r="773" ht="17.25" customHeight="1" x14ac:dyDescent="0.2"/>
    <row r="774" ht="17.25" customHeight="1" x14ac:dyDescent="0.2"/>
    <row r="775" ht="17.25" customHeight="1" x14ac:dyDescent="0.2"/>
    <row r="776" ht="17.25" customHeight="1" x14ac:dyDescent="0.2"/>
    <row r="777" ht="17.25" customHeight="1" x14ac:dyDescent="0.2"/>
    <row r="778" ht="17.25" customHeight="1" x14ac:dyDescent="0.2"/>
    <row r="779" ht="17.25" customHeight="1" x14ac:dyDescent="0.2"/>
    <row r="780" ht="17.25" customHeight="1" x14ac:dyDescent="0.2"/>
    <row r="781" ht="17.25" customHeight="1" x14ac:dyDescent="0.2"/>
    <row r="782" ht="17.25" customHeight="1" x14ac:dyDescent="0.2"/>
    <row r="783" ht="17.25" customHeight="1" x14ac:dyDescent="0.2"/>
    <row r="784" ht="17.25" customHeight="1" x14ac:dyDescent="0.2"/>
    <row r="785" ht="17.25" customHeight="1" x14ac:dyDescent="0.2"/>
    <row r="786" ht="17.25" customHeight="1" x14ac:dyDescent="0.2"/>
    <row r="787" ht="17.25" customHeight="1" x14ac:dyDescent="0.2"/>
    <row r="788" ht="17.25" customHeight="1" x14ac:dyDescent="0.2"/>
    <row r="789" ht="17.25" customHeight="1" x14ac:dyDescent="0.2"/>
    <row r="790" ht="17.25" customHeight="1" x14ac:dyDescent="0.2"/>
    <row r="791" ht="17.25" customHeight="1" x14ac:dyDescent="0.2"/>
    <row r="792" ht="17.25" customHeight="1" x14ac:dyDescent="0.2"/>
    <row r="793" ht="17.25" customHeight="1" x14ac:dyDescent="0.2"/>
    <row r="794" ht="17.25" customHeight="1" x14ac:dyDescent="0.2"/>
    <row r="795" ht="17.25" customHeight="1" x14ac:dyDescent="0.2"/>
    <row r="796" ht="17.25" customHeight="1" x14ac:dyDescent="0.2"/>
    <row r="797" ht="17.25" customHeight="1" x14ac:dyDescent="0.2"/>
    <row r="798" ht="17.25" customHeight="1" x14ac:dyDescent="0.2"/>
    <row r="799" ht="17.25" customHeight="1" x14ac:dyDescent="0.2"/>
    <row r="800" ht="17.25" customHeight="1" x14ac:dyDescent="0.2"/>
    <row r="801" ht="17.25" customHeight="1" x14ac:dyDescent="0.2"/>
    <row r="802" ht="17.25" customHeight="1" x14ac:dyDescent="0.2"/>
    <row r="803" ht="17.25" customHeight="1" x14ac:dyDescent="0.2"/>
    <row r="804" ht="17.25" customHeight="1" x14ac:dyDescent="0.2"/>
    <row r="805" ht="17.25" customHeight="1" x14ac:dyDescent="0.2"/>
    <row r="806" ht="17.25" customHeight="1" x14ac:dyDescent="0.2"/>
    <row r="807" ht="17.25" customHeight="1" x14ac:dyDescent="0.2"/>
    <row r="808" ht="17.25" customHeight="1" x14ac:dyDescent="0.2"/>
    <row r="809" ht="17.25" customHeight="1" x14ac:dyDescent="0.2"/>
    <row r="810" ht="17.25" customHeight="1" x14ac:dyDescent="0.2"/>
    <row r="811" ht="17.25" customHeight="1" x14ac:dyDescent="0.2"/>
    <row r="812" ht="17.25" customHeight="1" x14ac:dyDescent="0.2"/>
    <row r="813" ht="17.25" customHeight="1" x14ac:dyDescent="0.2"/>
    <row r="814" ht="17.25" customHeight="1" x14ac:dyDescent="0.2"/>
    <row r="815" ht="17.25" customHeight="1" x14ac:dyDescent="0.2"/>
    <row r="816" ht="17.25" customHeight="1" x14ac:dyDescent="0.2"/>
    <row r="817" ht="17.25" customHeight="1" x14ac:dyDescent="0.2"/>
    <row r="818" ht="17.25" customHeight="1" x14ac:dyDescent="0.2"/>
    <row r="819" ht="17.25" customHeight="1" x14ac:dyDescent="0.2"/>
    <row r="820" ht="17.25" customHeight="1" x14ac:dyDescent="0.2"/>
    <row r="821" ht="17.25" customHeight="1" x14ac:dyDescent="0.2"/>
    <row r="822" ht="17.25" customHeight="1" x14ac:dyDescent="0.2"/>
    <row r="823" ht="17.25" customHeight="1" x14ac:dyDescent="0.2"/>
    <row r="824" ht="17.25" customHeight="1" x14ac:dyDescent="0.2"/>
    <row r="825" ht="17.25" customHeight="1" x14ac:dyDescent="0.2"/>
    <row r="826" ht="17.25" customHeight="1" x14ac:dyDescent="0.2"/>
    <row r="827" ht="17.25" customHeight="1" x14ac:dyDescent="0.2"/>
    <row r="828" ht="17.25" customHeight="1" x14ac:dyDescent="0.2"/>
    <row r="829" ht="17.25" customHeight="1" x14ac:dyDescent="0.2"/>
    <row r="830" ht="17.25" customHeight="1" x14ac:dyDescent="0.2"/>
    <row r="831" ht="17.25" customHeight="1" x14ac:dyDescent="0.2"/>
    <row r="832" ht="17.25" customHeight="1" x14ac:dyDescent="0.2"/>
    <row r="833" ht="17.25" customHeight="1" x14ac:dyDescent="0.2"/>
    <row r="834" ht="17.25" customHeight="1" x14ac:dyDescent="0.2"/>
    <row r="835" ht="17.25" customHeight="1" x14ac:dyDescent="0.2"/>
    <row r="836" ht="17.25" customHeight="1" x14ac:dyDescent="0.2"/>
    <row r="837" ht="17.25" customHeight="1" x14ac:dyDescent="0.2"/>
    <row r="838" ht="17.25" customHeight="1" x14ac:dyDescent="0.2"/>
    <row r="839" ht="17.25" customHeight="1" x14ac:dyDescent="0.2"/>
    <row r="840" ht="17.25" customHeight="1" x14ac:dyDescent="0.2"/>
    <row r="841" ht="17.25" customHeight="1" x14ac:dyDescent="0.2"/>
    <row r="842" ht="17.25" customHeight="1" x14ac:dyDescent="0.2"/>
    <row r="843" ht="17.25" customHeight="1" x14ac:dyDescent="0.2"/>
    <row r="844" ht="17.25" customHeight="1" x14ac:dyDescent="0.2"/>
    <row r="845" ht="17.25" customHeight="1" x14ac:dyDescent="0.2"/>
    <row r="846" ht="17.25" customHeight="1" x14ac:dyDescent="0.2"/>
    <row r="847" ht="17.25" customHeight="1" x14ac:dyDescent="0.2"/>
    <row r="848" ht="17.25" customHeight="1" x14ac:dyDescent="0.2"/>
    <row r="849" ht="17.25" customHeight="1" x14ac:dyDescent="0.2"/>
    <row r="850" ht="17.25" customHeight="1" x14ac:dyDescent="0.2"/>
    <row r="851" ht="17.25" customHeight="1" x14ac:dyDescent="0.2"/>
    <row r="852" ht="17.25" customHeight="1" x14ac:dyDescent="0.2"/>
    <row r="853" ht="17.25" customHeight="1" x14ac:dyDescent="0.2"/>
    <row r="854" ht="17.25" customHeight="1" x14ac:dyDescent="0.2"/>
    <row r="855" ht="17.25" customHeight="1" x14ac:dyDescent="0.2"/>
    <row r="856" ht="17.25" customHeight="1" x14ac:dyDescent="0.2"/>
    <row r="857" ht="17.25" customHeight="1" x14ac:dyDescent="0.2"/>
    <row r="858" ht="17.25" customHeight="1" x14ac:dyDescent="0.2"/>
    <row r="859" ht="17.25" customHeight="1" x14ac:dyDescent="0.2"/>
    <row r="860" ht="17.25" customHeight="1" x14ac:dyDescent="0.2"/>
    <row r="861" ht="17.25" customHeight="1" x14ac:dyDescent="0.2"/>
    <row r="862" ht="17.25" customHeight="1" x14ac:dyDescent="0.2"/>
    <row r="863" ht="17.25" customHeight="1" x14ac:dyDescent="0.2"/>
    <row r="864" ht="17.25" customHeight="1" x14ac:dyDescent="0.2"/>
    <row r="865" ht="17.25" customHeight="1" x14ac:dyDescent="0.2"/>
    <row r="866" ht="17.25" customHeight="1" x14ac:dyDescent="0.2"/>
    <row r="867" ht="17.25" customHeight="1" x14ac:dyDescent="0.2"/>
    <row r="868" ht="17.25" customHeight="1" x14ac:dyDescent="0.2"/>
    <row r="869" ht="17.25" customHeight="1" x14ac:dyDescent="0.2"/>
    <row r="870" ht="17.25" customHeight="1" x14ac:dyDescent="0.2"/>
    <row r="871" ht="17.25" customHeight="1" x14ac:dyDescent="0.2"/>
    <row r="872" ht="17.25" customHeight="1" x14ac:dyDescent="0.2"/>
    <row r="873" ht="17.25" customHeight="1" x14ac:dyDescent="0.2"/>
    <row r="874" ht="17.25" customHeight="1" x14ac:dyDescent="0.2"/>
    <row r="875" ht="17.25" customHeight="1" x14ac:dyDescent="0.2"/>
    <row r="876" ht="17.25" customHeight="1" x14ac:dyDescent="0.2"/>
    <row r="877" ht="17.25" customHeight="1" x14ac:dyDescent="0.2"/>
    <row r="878" ht="17.25" customHeight="1" x14ac:dyDescent="0.2"/>
    <row r="879" ht="17.25" customHeight="1" x14ac:dyDescent="0.2"/>
    <row r="880" ht="17.25" customHeight="1" x14ac:dyDescent="0.2"/>
    <row r="881" ht="17.25" customHeight="1" x14ac:dyDescent="0.2"/>
    <row r="882" ht="17.25" customHeight="1" x14ac:dyDescent="0.2"/>
    <row r="883" ht="17.25" customHeight="1" x14ac:dyDescent="0.2"/>
    <row r="884" ht="17.25" customHeight="1" x14ac:dyDescent="0.2"/>
    <row r="885" ht="17.25" customHeight="1" x14ac:dyDescent="0.2"/>
    <row r="886" ht="17.25" customHeight="1" x14ac:dyDescent="0.2"/>
    <row r="887" ht="17.25" customHeight="1" x14ac:dyDescent="0.2"/>
    <row r="888" ht="17.25" customHeight="1" x14ac:dyDescent="0.2"/>
    <row r="889" ht="17.25" customHeight="1" x14ac:dyDescent="0.2"/>
    <row r="890" ht="17.25" customHeight="1" x14ac:dyDescent="0.2"/>
    <row r="891" ht="17.25" customHeight="1" x14ac:dyDescent="0.2"/>
    <row r="892" ht="17.25" customHeight="1" x14ac:dyDescent="0.2"/>
    <row r="893" ht="17.25" customHeight="1" x14ac:dyDescent="0.2"/>
    <row r="894" ht="17.25" customHeight="1" x14ac:dyDescent="0.2"/>
    <row r="895" ht="17.25" customHeight="1" x14ac:dyDescent="0.2"/>
    <row r="896" ht="17.25" customHeight="1" x14ac:dyDescent="0.2"/>
    <row r="897" ht="17.25" customHeight="1" x14ac:dyDescent="0.2"/>
    <row r="898" ht="17.25" customHeight="1" x14ac:dyDescent="0.2"/>
    <row r="899" ht="17.25" customHeight="1" x14ac:dyDescent="0.2"/>
    <row r="900" ht="17.25" customHeight="1" x14ac:dyDescent="0.2"/>
    <row r="901" ht="17.25" customHeight="1" x14ac:dyDescent="0.2"/>
    <row r="902" ht="17.25" customHeight="1" x14ac:dyDescent="0.2"/>
    <row r="903" ht="17.25" customHeight="1" x14ac:dyDescent="0.2"/>
    <row r="904" ht="17.25" customHeight="1" x14ac:dyDescent="0.2"/>
    <row r="905" ht="17.25" customHeight="1" x14ac:dyDescent="0.2"/>
    <row r="906" ht="17.25" customHeight="1" x14ac:dyDescent="0.2"/>
    <row r="907" ht="17.25" customHeight="1" x14ac:dyDescent="0.2"/>
    <row r="908" ht="17.25" customHeight="1" x14ac:dyDescent="0.2"/>
    <row r="909" ht="17.25" customHeight="1" x14ac:dyDescent="0.2"/>
    <row r="910" ht="17.25" customHeight="1" x14ac:dyDescent="0.2"/>
    <row r="911" ht="17.25" customHeight="1" x14ac:dyDescent="0.2"/>
    <row r="912" ht="17.25" customHeight="1" x14ac:dyDescent="0.2"/>
    <row r="913" ht="17.25" customHeight="1" x14ac:dyDescent="0.2"/>
    <row r="914" ht="17.25" customHeight="1" x14ac:dyDescent="0.2"/>
    <row r="915" ht="17.25" customHeight="1" x14ac:dyDescent="0.2"/>
    <row r="916" ht="17.25" customHeight="1" x14ac:dyDescent="0.2"/>
    <row r="917" ht="17.25" customHeight="1" x14ac:dyDescent="0.2"/>
    <row r="918" ht="17.25" customHeight="1" x14ac:dyDescent="0.2"/>
    <row r="919" ht="17.25" customHeight="1" x14ac:dyDescent="0.2"/>
    <row r="920" ht="17.25" customHeight="1" x14ac:dyDescent="0.2"/>
    <row r="921" ht="17.25" customHeight="1" x14ac:dyDescent="0.2"/>
    <row r="922" ht="17.25" customHeight="1" x14ac:dyDescent="0.2"/>
    <row r="923" ht="17.25" customHeight="1" x14ac:dyDescent="0.2"/>
    <row r="924" ht="17.25" customHeight="1" x14ac:dyDescent="0.2"/>
    <row r="925" ht="17.25" customHeight="1" x14ac:dyDescent="0.2"/>
    <row r="926" ht="17.25" customHeight="1" x14ac:dyDescent="0.2"/>
    <row r="927" ht="17.25" customHeight="1" x14ac:dyDescent="0.2"/>
    <row r="928" ht="17.25" customHeight="1" x14ac:dyDescent="0.2"/>
    <row r="929" ht="17.25" customHeight="1" x14ac:dyDescent="0.2"/>
    <row r="930" ht="17.25" customHeight="1" x14ac:dyDescent="0.2"/>
    <row r="931" ht="17.25" customHeight="1" x14ac:dyDescent="0.2"/>
    <row r="932" ht="17.25" customHeight="1" x14ac:dyDescent="0.2"/>
    <row r="933" ht="17.25" customHeight="1" x14ac:dyDescent="0.2"/>
    <row r="934" ht="17.25" customHeight="1" x14ac:dyDescent="0.2"/>
    <row r="935" ht="17.25" customHeight="1" x14ac:dyDescent="0.2"/>
    <row r="936" ht="17.25" customHeight="1" x14ac:dyDescent="0.2"/>
    <row r="937" ht="17.25" customHeight="1" x14ac:dyDescent="0.2"/>
    <row r="938" ht="17.25" customHeight="1" x14ac:dyDescent="0.2"/>
    <row r="939" ht="17.25" customHeight="1" x14ac:dyDescent="0.2"/>
    <row r="940" ht="17.25" customHeight="1" x14ac:dyDescent="0.2"/>
    <row r="941" ht="17.25" customHeight="1" x14ac:dyDescent="0.2"/>
    <row r="942" ht="17.25" customHeight="1" x14ac:dyDescent="0.2"/>
    <row r="943" ht="17.25" customHeight="1" x14ac:dyDescent="0.2"/>
    <row r="944" ht="17.25" customHeight="1" x14ac:dyDescent="0.2"/>
    <row r="945" ht="17.25" customHeight="1" x14ac:dyDescent="0.2"/>
    <row r="946" ht="17.25" customHeight="1" x14ac:dyDescent="0.2"/>
    <row r="947" ht="17.25" customHeight="1" x14ac:dyDescent="0.2"/>
    <row r="948" ht="17.25" customHeight="1" x14ac:dyDescent="0.2"/>
    <row r="949" ht="17.25" customHeight="1" x14ac:dyDescent="0.2"/>
    <row r="950" ht="17.25" customHeight="1" x14ac:dyDescent="0.2"/>
    <row r="951" ht="17.25" customHeight="1" x14ac:dyDescent="0.2"/>
    <row r="952" ht="17.25" customHeight="1" x14ac:dyDescent="0.2"/>
    <row r="953" ht="17.25" customHeight="1" x14ac:dyDescent="0.2"/>
    <row r="954" ht="17.25" customHeight="1" x14ac:dyDescent="0.2"/>
    <row r="955" ht="17.25" customHeight="1" x14ac:dyDescent="0.2"/>
    <row r="956" ht="17.25" customHeight="1" x14ac:dyDescent="0.2"/>
    <row r="957" ht="17.25" customHeight="1" x14ac:dyDescent="0.2"/>
    <row r="958" ht="17.25" customHeight="1" x14ac:dyDescent="0.2"/>
    <row r="959" ht="17.25" customHeight="1" x14ac:dyDescent="0.2"/>
    <row r="960" ht="17.25" customHeight="1" x14ac:dyDescent="0.2"/>
    <row r="961" ht="17.25" customHeight="1" x14ac:dyDescent="0.2"/>
    <row r="962" ht="17.25" customHeight="1" x14ac:dyDescent="0.2"/>
    <row r="963" ht="17.25" customHeight="1" x14ac:dyDescent="0.2"/>
    <row r="964" ht="17.25" customHeight="1" x14ac:dyDescent="0.2"/>
    <row r="965" ht="17.25" customHeight="1" x14ac:dyDescent="0.2"/>
    <row r="966" ht="17.25" customHeight="1" x14ac:dyDescent="0.2"/>
    <row r="967" ht="17.25" customHeight="1" x14ac:dyDescent="0.2"/>
    <row r="968" ht="17.25" customHeight="1" x14ac:dyDescent="0.2"/>
    <row r="969" ht="17.25" customHeight="1" x14ac:dyDescent="0.2"/>
    <row r="970" ht="17.25" customHeight="1" x14ac:dyDescent="0.2"/>
    <row r="971" ht="17.25" customHeight="1" x14ac:dyDescent="0.2"/>
    <row r="972" ht="17.25" customHeight="1" x14ac:dyDescent="0.2"/>
    <row r="973" ht="17.25" customHeight="1" x14ac:dyDescent="0.2"/>
    <row r="974" ht="17.25" customHeight="1" x14ac:dyDescent="0.2"/>
    <row r="975" ht="17.25" customHeight="1" x14ac:dyDescent="0.2"/>
    <row r="976" ht="17.25" customHeight="1" x14ac:dyDescent="0.2"/>
    <row r="977" ht="17.25" customHeight="1" x14ac:dyDescent="0.2"/>
    <row r="978" ht="17.25" customHeight="1" x14ac:dyDescent="0.2"/>
    <row r="979" ht="17.25" customHeight="1" x14ac:dyDescent="0.2"/>
    <row r="980" ht="17.25" customHeight="1" x14ac:dyDescent="0.2"/>
    <row r="981" ht="17.25" customHeight="1" x14ac:dyDescent="0.2"/>
    <row r="982" ht="17.25" customHeight="1" x14ac:dyDescent="0.2"/>
    <row r="983" ht="17.25" customHeight="1" x14ac:dyDescent="0.2"/>
    <row r="984" ht="17.25" customHeight="1" x14ac:dyDescent="0.2"/>
    <row r="985" ht="17.25" customHeight="1" x14ac:dyDescent="0.2"/>
    <row r="986" ht="17.25" customHeight="1" x14ac:dyDescent="0.2"/>
    <row r="987" ht="17.25" customHeight="1" x14ac:dyDescent="0.2"/>
    <row r="988" ht="17.25" customHeight="1" x14ac:dyDescent="0.2"/>
    <row r="989" ht="17.25" customHeight="1" x14ac:dyDescent="0.2"/>
    <row r="990" ht="17.25" customHeight="1" x14ac:dyDescent="0.2"/>
    <row r="991" ht="17.25" customHeight="1" x14ac:dyDescent="0.2"/>
    <row r="992" ht="17.25" customHeight="1" x14ac:dyDescent="0.2"/>
    <row r="993" ht="17.25" customHeight="1" x14ac:dyDescent="0.2"/>
    <row r="994" ht="17.25" customHeight="1" x14ac:dyDescent="0.2"/>
    <row r="995" ht="17.25" customHeight="1" x14ac:dyDescent="0.2"/>
    <row r="996" ht="17.25" customHeight="1" x14ac:dyDescent="0.2"/>
    <row r="997" ht="17.25" customHeight="1" x14ac:dyDescent="0.2"/>
    <row r="998" ht="17.25" customHeight="1" x14ac:dyDescent="0.2"/>
    <row r="999" ht="17.25" customHeight="1" x14ac:dyDescent="0.2"/>
  </sheetData>
  <mergeCells count="2">
    <mergeCell ref="A1:B1"/>
    <mergeCell ref="A2:B2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Kahoot!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2021-11-21T10:19:43Z</dcterms:modified>
</cp:coreProperties>
</file>